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O:\shivuk\hany\האתרים השיווקיים\דוחות כספיים\5.3.23\"/>
    </mc:Choice>
  </mc:AlternateContent>
  <bookViews>
    <workbookView xWindow="0" yWindow="0" windowWidth="25200" windowHeight="11070" firstSheet="92" activeTab="100"/>
  </bookViews>
  <sheets>
    <sheet name="630-1" sheetId="3" r:id="rId1"/>
    <sheet name="630-2" sheetId="4" r:id="rId2"/>
    <sheet name="630-3" sheetId="5" r:id="rId3"/>
    <sheet name="630-4" sheetId="6" r:id="rId4"/>
    <sheet name="630-4A" sheetId="7" r:id="rId5"/>
    <sheet name="630-4B" sheetId="8" r:id="rId6"/>
    <sheet name="630-5" sheetId="9" r:id="rId7"/>
    <sheet name="630-6" sheetId="10" r:id="rId8"/>
    <sheet name="630-15" sheetId="11" r:id="rId9"/>
    <sheet name="630-16" sheetId="12" r:id="rId10"/>
    <sheet name="630-17" sheetId="13" r:id="rId11"/>
    <sheet name="630-18" sheetId="14" r:id="rId12"/>
    <sheet name="630-19" sheetId="15" r:id="rId13"/>
    <sheet name="630-24" sheetId="16" r:id="rId14"/>
    <sheet name="630-25" sheetId="17" r:id="rId15"/>
    <sheet name="630-26" sheetId="18" r:id="rId16"/>
    <sheet name="630-27" sheetId="19" r:id="rId17"/>
    <sheet name="630-28" sheetId="20" r:id="rId18"/>
    <sheet name="630-29" sheetId="21" r:id="rId19"/>
    <sheet name="630-30" sheetId="22" r:id="rId20"/>
    <sheet name="630-31" sheetId="23" r:id="rId21"/>
    <sheet name="630-32" sheetId="24" r:id="rId22"/>
    <sheet name="630-34" sheetId="25" r:id="rId23"/>
    <sheet name="630-35" sheetId="26" r:id="rId24"/>
    <sheet name="630-36" sheetId="27" r:id="rId25"/>
    <sheet name="630-37" sheetId="28" r:id="rId26"/>
    <sheet name="630-38" sheetId="29" r:id="rId27"/>
    <sheet name="630-41.1" sheetId="30" r:id="rId28"/>
    <sheet name="630-41.2" sheetId="31" r:id="rId29"/>
    <sheet name="630-43" sheetId="32" r:id="rId30"/>
    <sheet name="630-44" sheetId="33" r:id="rId31"/>
    <sheet name="630-45" sheetId="34" r:id="rId32"/>
    <sheet name="630-46" sheetId="35" r:id="rId33"/>
    <sheet name="630-47" sheetId="36" r:id="rId34"/>
    <sheet name="630-48" sheetId="37" r:id="rId35"/>
    <sheet name="630-49" sheetId="38" r:id="rId36"/>
    <sheet name="630-50" sheetId="39" r:id="rId37"/>
    <sheet name="630-51" sheetId="40" r:id="rId38"/>
    <sheet name="630-52" sheetId="41" r:id="rId39"/>
    <sheet name="630-53" sheetId="42" r:id="rId40"/>
    <sheet name="630-54" sheetId="43" r:id="rId41"/>
    <sheet name="630-55" sheetId="44" r:id="rId42"/>
    <sheet name="630-56" sheetId="45" r:id="rId43"/>
    <sheet name="630-58" sheetId="46" r:id="rId44"/>
    <sheet name="630-59" sheetId="47" r:id="rId45"/>
    <sheet name="630-60" sheetId="48" r:id="rId46"/>
    <sheet name="630-61" sheetId="49" r:id="rId47"/>
    <sheet name="630-62" sheetId="50" r:id="rId48"/>
    <sheet name="630-63" sheetId="51" r:id="rId49"/>
    <sheet name="630-64" sheetId="52" r:id="rId50"/>
    <sheet name="630-65" sheetId="53" r:id="rId51"/>
    <sheet name="630-67" sheetId="54" r:id="rId52"/>
    <sheet name="630-68" sheetId="55" r:id="rId53"/>
    <sheet name="630-69" sheetId="56" r:id="rId54"/>
    <sheet name="630-70" sheetId="57" r:id="rId55"/>
    <sheet name="630-71" sheetId="58" r:id="rId56"/>
    <sheet name="630-72" sheetId="59" r:id="rId57"/>
    <sheet name="630-73" sheetId="60" r:id="rId58"/>
    <sheet name="630-74" sheetId="61" r:id="rId59"/>
    <sheet name="630-75" sheetId="62" r:id="rId60"/>
    <sheet name="630-76" sheetId="63" r:id="rId61"/>
    <sheet name="630-77" sheetId="64" r:id="rId62"/>
    <sheet name="630-78" sheetId="65" r:id="rId63"/>
    <sheet name="630-79" sheetId="66" r:id="rId64"/>
    <sheet name="630-79.1" sheetId="67" r:id="rId65"/>
    <sheet name="630-79.2" sheetId="68" r:id="rId66"/>
    <sheet name="630-80" sheetId="69" r:id="rId67"/>
    <sheet name="630-81" sheetId="70" r:id="rId68"/>
    <sheet name="630-83" sheetId="71" r:id="rId69"/>
    <sheet name="630-85" sheetId="72" r:id="rId70"/>
    <sheet name="630-86" sheetId="73" r:id="rId71"/>
    <sheet name="630-87" sheetId="74" r:id="rId72"/>
    <sheet name="630-88" sheetId="75" r:id="rId73"/>
    <sheet name="630-89" sheetId="76" r:id="rId74"/>
    <sheet name="630-90" sheetId="77" r:id="rId75"/>
    <sheet name="630-91" sheetId="78" r:id="rId76"/>
    <sheet name="630-92" sheetId="79" r:id="rId77"/>
    <sheet name="630-93" sheetId="80" r:id="rId78"/>
    <sheet name="630-94" sheetId="81" r:id="rId79"/>
    <sheet name="630-95" sheetId="82" r:id="rId80"/>
    <sheet name="630-96" sheetId="83" r:id="rId81"/>
    <sheet name="630-97" sheetId="84" r:id="rId82"/>
    <sheet name="630-98" sheetId="85" r:id="rId83"/>
    <sheet name="630-42" sheetId="86" r:id="rId84"/>
    <sheet name="630-99" sheetId="87" r:id="rId85"/>
    <sheet name="630-100" sheetId="88" r:id="rId86"/>
    <sheet name="630-101" sheetId="89" r:id="rId87"/>
    <sheet name="630-102" sheetId="90" r:id="rId88"/>
    <sheet name="630-103" sheetId="91" r:id="rId89"/>
    <sheet name="630-104" sheetId="92" r:id="rId90"/>
    <sheet name="630-105" sheetId="93" r:id="rId91"/>
    <sheet name="630-106" sheetId="94" r:id="rId92"/>
    <sheet name="630-107" sheetId="95" r:id="rId93"/>
    <sheet name="630-108" sheetId="96" r:id="rId94"/>
    <sheet name="630-109" sheetId="97" r:id="rId95"/>
    <sheet name="630-110" sheetId="98" r:id="rId96"/>
    <sheet name="630-112" sheetId="99" r:id="rId97"/>
    <sheet name="630-113" sheetId="100" r:id="rId98"/>
    <sheet name="630-114" sheetId="101" r:id="rId99"/>
    <sheet name="630-115" sheetId="102" r:id="rId100"/>
    <sheet name="630-117" sheetId="103" r:id="rId101"/>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1_6">'630-100'!$K$15</definedName>
    <definedName name="_630100_2_1">'630-100'!$F$16</definedName>
    <definedName name="_630100_2_2">'630-100'!$G$16</definedName>
    <definedName name="_630100_2_3">'630-100'!$H$16</definedName>
    <definedName name="_630100_2_4">'630-100'!$I$16</definedName>
    <definedName name="_630100_2_5">'630-100'!$J$16</definedName>
    <definedName name="_630100_2_6">'630-100'!$K$16</definedName>
    <definedName name="_630100_3_1">'630-100'!$F$17</definedName>
    <definedName name="_630100_3_2">'630-100'!$G$17</definedName>
    <definedName name="_630100_3_3">'630-100'!$H$17</definedName>
    <definedName name="_630100_3_4">'630-100'!$I$17</definedName>
    <definedName name="_630100_3_5">'630-100'!$J$17</definedName>
    <definedName name="_630100_3_6">'630-100'!$K$17</definedName>
    <definedName name="_630100_4_1">'630-100'!$F$18</definedName>
    <definedName name="_630100_4_2">'630-100'!$G$18</definedName>
    <definedName name="_630100_4_3">'630-100'!$H$18</definedName>
    <definedName name="_630100_4_4">'630-100'!$I$18</definedName>
    <definedName name="_630100_4_5">'630-100'!$J$18</definedName>
    <definedName name="_630100_4_6">'630-100'!$K$18</definedName>
    <definedName name="_630100_5_1">'630-100'!$F$19</definedName>
    <definedName name="_630100_5_2">'630-100'!$G$19</definedName>
    <definedName name="_630100_5_3">'630-100'!$H$19</definedName>
    <definedName name="_630100_5_4">'630-100'!$I$19</definedName>
    <definedName name="_630100_5_5">'630-100'!$J$19</definedName>
    <definedName name="_630100_5_6">'630-100'!$K$19</definedName>
    <definedName name="_630100_6_1">'630-100'!$F$20</definedName>
    <definedName name="_630100_6_2">'630-100'!$G$20</definedName>
    <definedName name="_630100_6_3">'630-100'!$H$20</definedName>
    <definedName name="_630100_6_4">'630-100'!$I$20</definedName>
    <definedName name="_630100_6_5">'630-100'!$J$20</definedName>
    <definedName name="_630100_6_6">'630-100'!$K$20</definedName>
    <definedName name="_630100_7_1">'630-100'!$F$21</definedName>
    <definedName name="_630100_7_2">'630-100'!$G$21</definedName>
    <definedName name="_630100_7_3">'630-100'!$H$21</definedName>
    <definedName name="_630100_7_4">'630-100'!$I$21</definedName>
    <definedName name="_630100_7_5">'630-100'!$J$21</definedName>
    <definedName name="_630100_7_6">'630-100'!$K$21</definedName>
    <definedName name="_630100_8_1">'630-100'!$F$22</definedName>
    <definedName name="_630100_8_2">'630-100'!$G$22</definedName>
    <definedName name="_630100_8_3">'630-100'!$H$22</definedName>
    <definedName name="_630100_8_4">'630-100'!$I$22</definedName>
    <definedName name="_630100_8_5">'630-100'!$J$22</definedName>
    <definedName name="_630100_8_6">'630-100'!$K$22</definedName>
    <definedName name="_630100_9_1">'630-100'!$F$23</definedName>
    <definedName name="_630100_9_2">'630-100'!$G$23</definedName>
    <definedName name="_630100_9_3">'630-100'!$H$23</definedName>
    <definedName name="_630100_9_4">'630-100'!$I$23</definedName>
    <definedName name="_630100_9_5">'630-100'!$J$23</definedName>
    <definedName name="_630100_9_6">'630-100'!$K$23</definedName>
    <definedName name="_630101b_22_73">'630-101'!$I$17</definedName>
    <definedName name="_630101b_23_74">'630-101'!$I$18</definedName>
    <definedName name="_630101b_24_74">'630-101'!$I$19</definedName>
    <definedName name="_630101b_25_74">'630-101'!$I$20</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17b_34_62">'630-117'!$L$48</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2">'630-38'!$G$16</definedName>
    <definedName name="_63038_1_3">'630-38'!$H$16</definedName>
    <definedName name="_63038_1_4">'630-38'!$I$16</definedName>
    <definedName name="_63038_1_5">'630-38'!$J$16</definedName>
    <definedName name="_63038_1_6">'630-38'!$K$16</definedName>
    <definedName name="_63038_1_7">'630-38'!$L$16</definedName>
    <definedName name="_63038_10_1">'630-38'!$F$25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'630-38'!$L$25</definedName>
    <definedName name="_63038_11_1">'630-38'!$F$26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'630-38'!$L$26</definedName>
    <definedName name="_63038_12_1">'630-38'!$F$27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'630-38'!$L$27</definedName>
    <definedName name="_63038_13_1">'630-38'!$F$28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'630-38'!$L$28</definedName>
    <definedName name="_63038_14_1">'630-38'!$F$29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'630-38'!$L$29</definedName>
    <definedName name="_63038_15_1">'630-38'!$F$30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'630-38'!$L$30</definedName>
    <definedName name="_63038_16_1">'630-38'!$F$31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'630-38'!$L$31</definedName>
    <definedName name="_63038_17_1">'630-38'!$F$32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'630-38'!$L$32</definedName>
    <definedName name="_63038_18_1">'630-38'!$F$33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'630-38'!$L$33</definedName>
    <definedName name="_63038_19_1">'630-38'!$F$34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'630-38'!$L$34</definedName>
    <definedName name="_63038_2_1">'630-38'!$F$17</definedName>
    <definedName name="_63038_2_2">'630-38'!$G$17</definedName>
    <definedName name="_63038_2_3">'630-38'!$H$17</definedName>
    <definedName name="_63038_2_4">'630-38'!$I$17</definedName>
    <definedName name="_63038_2_5">'630-38'!$J$17</definedName>
    <definedName name="_63038_2_6">'630-38'!$K$17</definedName>
    <definedName name="_63038_2_7">'630-38'!$L$17</definedName>
    <definedName name="_63038_20_1">'630-38'!$F$35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'630-38'!$L$35</definedName>
    <definedName name="_63038_21_1">'630-38'!$F$36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'630-38'!$L$36</definedName>
    <definedName name="_63038_22_1">'630-38'!$F$37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'630-38'!$L$37</definedName>
    <definedName name="_63038_23_1">'630-38'!$F$38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'630-38'!$L$38</definedName>
    <definedName name="_63038_24_1">'630-38'!$F$39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'630-38'!$L$39</definedName>
    <definedName name="_63038_25_1">'630-38'!$F$40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'630-38'!$L$40</definedName>
    <definedName name="_63038_26_1">'630-38'!$F$41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'630-38'!$L$41</definedName>
    <definedName name="_63038_27_1">'630-38'!$F$42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'630-38'!$L$42</definedName>
    <definedName name="_63038_28_1">'630-38'!$F$43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'630-38'!$L$43</definedName>
    <definedName name="_63038_29_1">'630-38'!$F$44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'630-38'!$L$44</definedName>
    <definedName name="_63038_3_1">'630-38'!$F$18</definedName>
    <definedName name="_63038_3_2">'630-38'!$G$18</definedName>
    <definedName name="_63038_3_3">'630-38'!$H$18</definedName>
    <definedName name="_63038_3_4">'630-38'!$I$18</definedName>
    <definedName name="_63038_3_5">'630-38'!$J$18</definedName>
    <definedName name="_63038_3_6">'630-38'!$K$18</definedName>
    <definedName name="_63038_3_7">'630-38'!$L$18</definedName>
    <definedName name="_63038_30_1">'630-38'!$F$45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'630-38'!$L$45</definedName>
    <definedName name="_63038_31_1">'630-38'!$F$46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'630-38'!$L$46</definedName>
    <definedName name="_63038_32_1">'630-38'!$F$47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'630-38'!$L$47</definedName>
    <definedName name="_63038_33_1">'630-38'!$F$48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'630-38'!$L$48</definedName>
    <definedName name="_63038_34_1">'630-38'!$F$49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'630-38'!$L$49</definedName>
    <definedName name="_63038_35_1">'630-38'!$F$50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'630-38'!$L$50</definedName>
    <definedName name="_63038_36_1">'630-38'!$F$51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'630-38'!$L$51</definedName>
    <definedName name="_63038_37_1">'630-38'!$F$52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'630-38'!$L$52</definedName>
    <definedName name="_63038_38_1">'630-38'!$F$53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'630-38'!$L$53</definedName>
    <definedName name="_63038_39_1">'630-38'!$F$54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'630-38'!$L$54</definedName>
    <definedName name="_63038_4_1">'630-38'!$F$19</definedName>
    <definedName name="_63038_4_2">'630-38'!$G$19</definedName>
    <definedName name="_63038_4_3">'630-38'!$H$19</definedName>
    <definedName name="_63038_4_4">'630-38'!$I$19</definedName>
    <definedName name="_63038_4_5">'630-38'!$J$19</definedName>
    <definedName name="_63038_4_6">'630-38'!$K$19</definedName>
    <definedName name="_63038_4_7">'630-38'!$L$19</definedName>
    <definedName name="_63038_40_1">'630-38'!$F$55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'630-38'!$L$55</definedName>
    <definedName name="_63038_41_1">'630-38'!$F$56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'630-38'!$L$56</definedName>
    <definedName name="_63038_42_1">'630-38'!$F$57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'630-38'!$L$57</definedName>
    <definedName name="_63038_43_1">'630-38'!$F$58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'630-38'!$L$58</definedName>
    <definedName name="_63038_5_1">'630-38'!$F$20</definedName>
    <definedName name="_63038_5_2">'630-38'!$G$20</definedName>
    <definedName name="_63038_5_3">'630-38'!$H$20</definedName>
    <definedName name="_63038_5_4">'630-38'!$I$20</definedName>
    <definedName name="_63038_5_5">'630-38'!$J$20</definedName>
    <definedName name="_63038_5_6">'630-38'!$K$20</definedName>
    <definedName name="_63038_5_7">'630-38'!$L$20</definedName>
    <definedName name="_63038_6_1">'630-38'!$F$21</definedName>
    <definedName name="_63038_6_2">'630-38'!$G$21</definedName>
    <definedName name="_63038_6_3">'630-38'!$H$21</definedName>
    <definedName name="_63038_6_4">'630-38'!$I$21</definedName>
    <definedName name="_63038_6_5">'630-38'!$J$21</definedName>
    <definedName name="_63038_6_6">'630-38'!$K$21</definedName>
    <definedName name="_63038_6_7">'630-38'!$L$21</definedName>
    <definedName name="_63038_7_1">'630-38'!$F$22</definedName>
    <definedName name="_63038_7_2">'630-38'!$G$22</definedName>
    <definedName name="_63038_7_3">'630-38'!$H$22</definedName>
    <definedName name="_63038_7_4">'630-38'!$I$22</definedName>
    <definedName name="_63038_7_5">'630-38'!$J$22</definedName>
    <definedName name="_63038_7_6">'630-38'!$K$22</definedName>
    <definedName name="_63038_7_7">'630-38'!$L$22</definedName>
    <definedName name="_63038_8_1">'630-38'!$F$23</definedName>
    <definedName name="_63038_8_2">'630-38'!$G$23</definedName>
    <definedName name="_63038_8_3">'630-38'!$H$23</definedName>
    <definedName name="_63038_8_4">'630-38'!$I$23</definedName>
    <definedName name="_63038_8_5">'630-38'!$J$23</definedName>
    <definedName name="_63038_8_6">'630-38'!$K$23</definedName>
    <definedName name="_63038_8_7">'630-38'!$L$23</definedName>
    <definedName name="_63038_9_1">'630-38'!$F$24</definedName>
    <definedName name="_63038_9_2">'630-38'!$G$24</definedName>
    <definedName name="_63038_9_3">'630-38'!$H$24</definedName>
    <definedName name="_63038_9_4">'630-38'!$I$24</definedName>
    <definedName name="_63038_9_5">'630-38'!$J$24</definedName>
    <definedName name="_63038_9_6">'630-38'!$K$24</definedName>
    <definedName name="_63038_9_7">'630-38'!$L$24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11_1_1">'630-41.1'!$F$17</definedName>
    <definedName name="_630411_1_2">'630-41.1'!$G$17</definedName>
    <definedName name="_630411_1_3">'630-41.1'!$H$17</definedName>
    <definedName name="_630411_1_4">'630-41.1'!$I$17</definedName>
    <definedName name="_630411_1_5">'630-41.1'!$J$17</definedName>
    <definedName name="_630411_1_6">'630-41.1'!$K$17</definedName>
    <definedName name="_630411_10_1">'630-41.1'!$F$26</definedName>
    <definedName name="_630411_10_2">'630-41.1'!$G$26</definedName>
    <definedName name="_630411_10_3">'630-41.1'!$H$26</definedName>
    <definedName name="_630411_10_4">'630-41.1'!$I$26</definedName>
    <definedName name="_630411_10_5">'630-41.1'!$J$26</definedName>
    <definedName name="_630411_10_6">'630-41.1'!$K$26</definedName>
    <definedName name="_630411_11_1">'630-41.1'!$F$27</definedName>
    <definedName name="_630411_11_2">'630-41.1'!$G$27</definedName>
    <definedName name="_630411_11_3">'630-41.1'!$H$27</definedName>
    <definedName name="_630411_11_4">'630-41.1'!$I$27</definedName>
    <definedName name="_630411_11_5">'630-41.1'!$J$27</definedName>
    <definedName name="_630411_11_6">'630-41.1'!$K$27</definedName>
    <definedName name="_630411_12_1">'630-41.1'!$F$28</definedName>
    <definedName name="_630411_12_2">'630-41.1'!$G$28</definedName>
    <definedName name="_630411_12_3">'630-41.1'!$H$28</definedName>
    <definedName name="_630411_12_4">'630-41.1'!$I$28</definedName>
    <definedName name="_630411_12_5">'630-41.1'!$J$28</definedName>
    <definedName name="_630411_12_6">'630-41.1'!$K$28</definedName>
    <definedName name="_630411_13_1">'630-41.1'!$F$29</definedName>
    <definedName name="_630411_13_2">'630-41.1'!$G$29</definedName>
    <definedName name="_630411_13_3">'630-41.1'!$H$29</definedName>
    <definedName name="_630411_13_4">'630-41.1'!$I$29</definedName>
    <definedName name="_630411_13_5">'630-41.1'!$J$29</definedName>
    <definedName name="_630411_13_6">'630-41.1'!$K$29</definedName>
    <definedName name="_630411_14_1">'630-41.1'!$F$30</definedName>
    <definedName name="_630411_14_2">'630-41.1'!$G$30</definedName>
    <definedName name="_630411_14_3">'630-41.1'!$H$30</definedName>
    <definedName name="_630411_14_4">'630-41.1'!$I$30</definedName>
    <definedName name="_630411_14_5">'630-41.1'!$J$30</definedName>
    <definedName name="_630411_14_6">'630-41.1'!$K$30</definedName>
    <definedName name="_630411_15_1">'630-41.1'!$F$31</definedName>
    <definedName name="_630411_15_2">'630-41.1'!$G$31</definedName>
    <definedName name="_630411_15_3">'630-41.1'!$H$31</definedName>
    <definedName name="_630411_15_4">'630-41.1'!$I$31</definedName>
    <definedName name="_630411_15_5">'630-41.1'!$J$31</definedName>
    <definedName name="_630411_15_6">'630-41.1'!$K$31</definedName>
    <definedName name="_630411_2_1">'630-41.1'!$F$18</definedName>
    <definedName name="_630411_2_2">'630-41.1'!$G$18</definedName>
    <definedName name="_630411_2_3">'630-41.1'!$H$18</definedName>
    <definedName name="_630411_2_4">'630-41.1'!$I$18</definedName>
    <definedName name="_630411_2_5">'630-41.1'!$J$18</definedName>
    <definedName name="_630411_2_6">'630-41.1'!$K$18</definedName>
    <definedName name="_630411_3_1">'630-41.1'!$F$19</definedName>
    <definedName name="_630411_3_2">'630-41.1'!$G$19</definedName>
    <definedName name="_630411_3_3">'630-41.1'!$H$19</definedName>
    <definedName name="_630411_3_4">'630-41.1'!$I$19</definedName>
    <definedName name="_630411_3_5">'630-41.1'!$J$19</definedName>
    <definedName name="_630411_3_6">'630-41.1'!$K$19</definedName>
    <definedName name="_630411_4_1">'630-41.1'!$F$20</definedName>
    <definedName name="_630411_4_2">'630-41.1'!$G$20</definedName>
    <definedName name="_630411_4_3">'630-41.1'!$H$20</definedName>
    <definedName name="_630411_4_4">'630-41.1'!$I$20</definedName>
    <definedName name="_630411_4_5">'630-41.1'!$J$20</definedName>
    <definedName name="_630411_4_6">'630-41.1'!$K$20</definedName>
    <definedName name="_630411_5_1">'630-41.1'!$F$21</definedName>
    <definedName name="_630411_5_2">'630-41.1'!$G$21</definedName>
    <definedName name="_630411_5_3">'630-41.1'!$H$21</definedName>
    <definedName name="_630411_5_4">'630-41.1'!$I$21</definedName>
    <definedName name="_630411_5_5">'630-41.1'!$J$21</definedName>
    <definedName name="_630411_5_6">'630-41.1'!$K$21</definedName>
    <definedName name="_630411_6_1">'630-41.1'!$F$22</definedName>
    <definedName name="_630411_6_2">'630-41.1'!$G$22</definedName>
    <definedName name="_630411_6_3">'630-41.1'!$H$22</definedName>
    <definedName name="_630411_6_4">'630-41.1'!$I$22</definedName>
    <definedName name="_630411_6_5">'630-41.1'!$J$22</definedName>
    <definedName name="_630411_6_6">'630-41.1'!$K$22</definedName>
    <definedName name="_630411_7_1">'630-41.1'!$F$23</definedName>
    <definedName name="_630411_7_2">'630-41.1'!$G$23</definedName>
    <definedName name="_630411_7_3">'630-41.1'!$H$23</definedName>
    <definedName name="_630411_7_4">'630-41.1'!$I$23</definedName>
    <definedName name="_630411_7_5">'630-41.1'!$J$23</definedName>
    <definedName name="_630411_7_6">'630-41.1'!$K$23</definedName>
    <definedName name="_630411_8_1">'630-41.1'!$F$24</definedName>
    <definedName name="_630411_8_2">'630-41.1'!$G$24</definedName>
    <definedName name="_630411_8_3">'630-41.1'!$H$24</definedName>
    <definedName name="_630411_8_4">'630-41.1'!$I$24</definedName>
    <definedName name="_630411_8_5">'630-41.1'!$J$24</definedName>
    <definedName name="_630411_8_6">'630-41.1'!$K$24</definedName>
    <definedName name="_630411_9_1">'630-41.1'!$F$25</definedName>
    <definedName name="_630411_9_2">'630-41.1'!$G$25</definedName>
    <definedName name="_630411_9_3">'630-41.1'!$H$25</definedName>
    <definedName name="_630411_9_4">'630-41.1'!$I$25</definedName>
    <definedName name="_630411_9_5">'630-41.1'!$J$25</definedName>
    <definedName name="_630411_9_6">'630-41.1'!$K$25</definedName>
    <definedName name="_630412_1_1">'630-41.2'!$D$17</definedName>
    <definedName name="_630412_1_2">'630-41.2'!$E$17</definedName>
    <definedName name="_630412_1_3">'630-41.2'!$F$17</definedName>
    <definedName name="_630412_1_4">'630-41.2'!$G$17</definedName>
    <definedName name="_630412_1_5">'630-41.2'!$H$17</definedName>
    <definedName name="_630412_1_6">'630-41.2'!$I$17</definedName>
    <definedName name="_630412_2_1">'630-41.2'!$D$18</definedName>
    <definedName name="_630412_2_2">'630-41.2'!$E$18</definedName>
    <definedName name="_630412_2_3">'630-41.2'!$F$18</definedName>
    <definedName name="_630412_2_4">'630-41.2'!$G$18</definedName>
    <definedName name="_630412_2_5">'630-41.2'!$H$18</definedName>
    <definedName name="_630412_2_6">'630-41.2'!$I$18</definedName>
    <definedName name="_630412_3_1">'630-41.2'!$D$19</definedName>
    <definedName name="_630412_3_2">'630-41.2'!$E$19</definedName>
    <definedName name="_630412_3_3">'630-41.2'!$F$19</definedName>
    <definedName name="_630412_3_4">'630-41.2'!$G$19</definedName>
    <definedName name="_630412_3_5">'630-41.2'!$H$19</definedName>
    <definedName name="_630412_3_6">'630-41.2'!$I$19</definedName>
    <definedName name="_630412_4_1">'630-41.2'!$D$20</definedName>
    <definedName name="_630412_4_2">'630-41.2'!$E$20</definedName>
    <definedName name="_630412_4_3">'630-41.2'!$F$20</definedName>
    <definedName name="_630412_4_4">'630-41.2'!$G$20</definedName>
    <definedName name="_630412_4_5">'630-41.2'!$H$20</definedName>
    <definedName name="_630412_4_6">'630-41.2'!$I$20</definedName>
    <definedName name="_630412_5_1">'630-41.2'!$D$21</definedName>
    <definedName name="_630412_5_2">'630-41.2'!$E$21</definedName>
    <definedName name="_630412_5_3">'630-41.2'!$F$21</definedName>
    <definedName name="_630412_5_4">'630-41.2'!$G$21</definedName>
    <definedName name="_630412_5_5">'630-41.2'!$H$21</definedName>
    <definedName name="_630412_5_6">'630-41.2'!$I$21</definedName>
    <definedName name="_630412_6_1">'630-41.2'!$D$22</definedName>
    <definedName name="_630412_6_2">'630-41.2'!$E$22</definedName>
    <definedName name="_630412_6_3">'630-41.2'!$F$22</definedName>
    <definedName name="_630412_6_4">'630-41.2'!$G$22</definedName>
    <definedName name="_630412_6_5">'630-41.2'!$H$22</definedName>
    <definedName name="_630412_6_6">'630-41.2'!$I$22</definedName>
    <definedName name="_630412_7_1">'630-41.2'!$D$23</definedName>
    <definedName name="_630412_7_2">'630-41.2'!$E$23</definedName>
    <definedName name="_630412_7_3">'630-41.2'!$F$23</definedName>
    <definedName name="_630412_7_4">'630-41.2'!$G$23</definedName>
    <definedName name="_630412_7_5">'630-41.2'!$H$23</definedName>
    <definedName name="_630412_7_6">'630-41.2'!$I$23</definedName>
    <definedName name="_630412_8_1">'630-41.2'!$D$24</definedName>
    <definedName name="_630412_8_2">'630-41.2'!$E$24</definedName>
    <definedName name="_630412_8_3">'630-41.2'!$F$24</definedName>
    <definedName name="_630412_8_4">'630-41.2'!$G$24</definedName>
    <definedName name="_630412_8_5">'630-41.2'!$H$24</definedName>
    <definedName name="_630412_8_6">'630-41.2'!$I$24</definedName>
    <definedName name="_630412b_9_12">'630-41.2'!$D$25</definedName>
    <definedName name="_630412b_9_22">'630-41.2'!$E$25</definedName>
    <definedName name="_630412b_9_32">'630-41.2'!$F$25</definedName>
    <definedName name="_630412b_9_42">'630-41.2'!$G$25</definedName>
    <definedName name="_630412b_9_52">'630-41.2'!$H$25</definedName>
    <definedName name="_630412b_9_62">'630-41.2'!$I$25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3b_14_42">'630-43'!$I$28</definedName>
    <definedName name="_63043b_14_52">'630-43'!$J$28</definedName>
    <definedName name="_63043b_37_42">'630-43'!$I$51</definedName>
    <definedName name="_63043b_37_52">'630-43'!$J$51</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_1">'630-4B'!$E$15</definedName>
    <definedName name="_6304B_1_2">'630-4B'!$F$15</definedName>
    <definedName name="_6304B_1_3">'630-4B'!$G$15</definedName>
    <definedName name="_6304B_1_4">'630-4B'!$H$15</definedName>
    <definedName name="_6304B_10_1">'630-4B'!$E$24</definedName>
    <definedName name="_6304B_10_2">'630-4B'!$F$24</definedName>
    <definedName name="_6304B_10_3">'630-4B'!$G$24</definedName>
    <definedName name="_6304B_10_4">'630-4B'!$H$24</definedName>
    <definedName name="_6304B_2_1">'630-4B'!$E$16</definedName>
    <definedName name="_6304B_2_2">'630-4B'!$F$16</definedName>
    <definedName name="_6304B_2_3">'630-4B'!$G$16</definedName>
    <definedName name="_6304B_2_4">'630-4B'!$H$16</definedName>
    <definedName name="_6304B_3_1">'630-4B'!$E$17</definedName>
    <definedName name="_6304B_3_2">'630-4B'!$F$17</definedName>
    <definedName name="_6304B_3_3">'630-4B'!$G$17</definedName>
    <definedName name="_6304B_3_4">'630-4B'!$H$17</definedName>
    <definedName name="_6304B_4_1">'630-4B'!$E$18</definedName>
    <definedName name="_6304B_4_2">'630-4B'!$F$18</definedName>
    <definedName name="_6304B_4_3">'630-4B'!$G$18</definedName>
    <definedName name="_6304B_4_4">'630-4B'!$H$18</definedName>
    <definedName name="_6304B_5_1">'630-4B'!$E$19</definedName>
    <definedName name="_6304B_5_2">'630-4B'!$F$19</definedName>
    <definedName name="_6304B_5_3">'630-4B'!$G$19</definedName>
    <definedName name="_6304B_5_4">'630-4B'!$H$19</definedName>
    <definedName name="_6304B_6_1">'630-4B'!$E$20</definedName>
    <definedName name="_6304B_6_2">'630-4B'!$F$20</definedName>
    <definedName name="_6304B_6_3">'630-4B'!$G$20</definedName>
    <definedName name="_6304B_6_4">'630-4B'!$H$20</definedName>
    <definedName name="_6304B_7_1">'630-4B'!$E$21</definedName>
    <definedName name="_6304B_7_2">'630-4B'!$F$21</definedName>
    <definedName name="_6304B_7_3">'630-4B'!$G$21</definedName>
    <definedName name="_6304B_7_4">'630-4B'!$H$21</definedName>
    <definedName name="_6304B_8_1">'630-4B'!$E$22</definedName>
    <definedName name="_6304B_8_2">'630-4B'!$F$22</definedName>
    <definedName name="_6304B_8_3">'630-4B'!$G$22</definedName>
    <definedName name="_6304B_8_4">'630-4B'!$H$22</definedName>
    <definedName name="_6304B_9_1">'630-4B'!$E$23</definedName>
    <definedName name="_6304B_9_2">'630-4B'!$F$23</definedName>
    <definedName name="_6304B_9_3">'630-4B'!$G$23</definedName>
    <definedName name="_6304B_9_4">'630-4B'!$H$23</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'630-6'!$F$15</definedName>
    <definedName name="_6306_1_3">'630-6'!$H$15</definedName>
    <definedName name="_6306_2_1">'630-6'!$D$16</definedName>
    <definedName name="_6306_2_2">'630-6'!$F$16</definedName>
    <definedName name="_6306_2_3">'630-6'!$H$16</definedName>
    <definedName name="_6306_3_1">'630-6'!$D$17</definedName>
    <definedName name="_6306_3_2">'630-6'!$F$17</definedName>
    <definedName name="_6306_3_3">'630-6'!$H$17</definedName>
    <definedName name="_6306_4_1">'630-6'!$D$18</definedName>
    <definedName name="_6306_4_2">'630-6'!$F$18</definedName>
    <definedName name="_6306_4_3">'630-6'!$H$18</definedName>
    <definedName name="_6306_5_1">'630-6'!$D$19</definedName>
    <definedName name="_6306_5_2">'630-6'!$F$19</definedName>
    <definedName name="_6306_5_3">'630-6'!$H$19</definedName>
    <definedName name="_6306_6_1">'630-6'!$D$20</definedName>
    <definedName name="_6306_6_2">'630-6'!$F$20</definedName>
    <definedName name="_6306_6_3">'630-6'!$H$20</definedName>
    <definedName name="_6306_7_1">'630-6'!$D$21</definedName>
    <definedName name="_6306_7_2">'630-6'!$F$21</definedName>
    <definedName name="_6306_7_3">'630-6'!$H$21</definedName>
    <definedName name="_6306_8_1">'630-6'!$D$22</definedName>
    <definedName name="_6306_8_2">'630-6'!$F$22</definedName>
    <definedName name="_6306_8_3">'630-6'!$H$22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_7">'630-64'!$K$15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0_7">'630-64'!$K$24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1_7">'630-64'!$K$25</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2_7">'630-64'!$K$16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3_7">'630-64'!$K$17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4_7">'630-64'!$K$18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5_7">'630-64'!$K$19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6_7">'630-64'!$K$20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7_7">'630-64'!$K$21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8_7">'630-64'!$K$22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4_9_7">'630-64'!$K$23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_6">'630-73'!$J$15</definedName>
    <definedName name="_63073_10_1">'630-73'!$E$24</definedName>
    <definedName name="_63073_10_2">'630-73'!$F$24</definedName>
    <definedName name="_63073_10_3">'630-73'!$G$24</definedName>
    <definedName name="_63073_10_4">'630-73'!$H$24</definedName>
    <definedName name="_63073_10_5">'630-73'!$I$24</definedName>
    <definedName name="_63073_10_6">'630-73'!$J$24</definedName>
    <definedName name="_63073_11_1">'630-73'!$E$25</definedName>
    <definedName name="_63073_11_2">'630-73'!$F$25</definedName>
    <definedName name="_63073_11_3">'630-73'!$G$25</definedName>
    <definedName name="_63073_11_4">'630-73'!$H$25</definedName>
    <definedName name="_63073_11_5">'630-73'!$I$25</definedName>
    <definedName name="_63073_11_6">'630-73'!$J$25</definedName>
    <definedName name="_63073_2_1">'630-73'!$E$16</definedName>
    <definedName name="_63073_2_2">'630-73'!$F$16</definedName>
    <definedName name="_63073_2_3">'630-73'!$G$16</definedName>
    <definedName name="_63073_2_4">'630-73'!$H$16</definedName>
    <definedName name="_63073_2_5">'630-73'!$I$16</definedName>
    <definedName name="_63073_2_6">'630-73'!$J$16</definedName>
    <definedName name="_63073_3_1">'630-73'!$E$17</definedName>
    <definedName name="_63073_3_2">'630-73'!$F$17</definedName>
    <definedName name="_63073_3_3">'630-73'!$G$17</definedName>
    <definedName name="_63073_3_4">'630-73'!$H$17</definedName>
    <definedName name="_63073_3_5">'630-73'!$I$17</definedName>
    <definedName name="_63073_3_6">'630-73'!$J$17</definedName>
    <definedName name="_63073_4_1">'630-73'!$E$18</definedName>
    <definedName name="_63073_4_2">'630-73'!$F$18</definedName>
    <definedName name="_63073_4_3">'630-73'!$G$18</definedName>
    <definedName name="_63073_4_4">'630-73'!$H$18</definedName>
    <definedName name="_63073_4_5">'630-73'!$I$18</definedName>
    <definedName name="_63073_4_6">'630-73'!$J$18</definedName>
    <definedName name="_63073_5_1">'630-73'!$E$19</definedName>
    <definedName name="_63073_5_2">'630-73'!$F$19</definedName>
    <definedName name="_63073_5_3">'630-73'!$G$19</definedName>
    <definedName name="_63073_5_4">'630-73'!$H$19</definedName>
    <definedName name="_63073_5_5">'630-73'!$I$19</definedName>
    <definedName name="_63073_5_6">'630-73'!$J$19</definedName>
    <definedName name="_63073_6_1">'630-73'!$E$20</definedName>
    <definedName name="_63073_6_2">'630-73'!$F$20</definedName>
    <definedName name="_63073_6_3">'630-73'!$G$20</definedName>
    <definedName name="_63073_6_4">'630-73'!$H$20</definedName>
    <definedName name="_63073_6_5">'630-73'!$I$20</definedName>
    <definedName name="_63073_6_6">'630-73'!$J$20</definedName>
    <definedName name="_63073_7_1">'630-73'!$E$21</definedName>
    <definedName name="_63073_7_2">'630-73'!$F$21</definedName>
    <definedName name="_63073_7_3">'630-73'!$G$21</definedName>
    <definedName name="_63073_7_4">'630-73'!$H$21</definedName>
    <definedName name="_63073_7_5">'630-73'!$I$21</definedName>
    <definedName name="_63073_7_6">'630-73'!$J$21</definedName>
    <definedName name="_63073_8_1">'630-73'!$E$22</definedName>
    <definedName name="_63073_8_2">'630-73'!$F$22</definedName>
    <definedName name="_63073_8_3">'630-73'!$G$22</definedName>
    <definedName name="_63073_8_4">'630-73'!$H$22</definedName>
    <definedName name="_63073_8_5">'630-73'!$I$22</definedName>
    <definedName name="_63073_8_6">'630-73'!$J$22</definedName>
    <definedName name="_63073_9_1">'630-73'!$E$23</definedName>
    <definedName name="_63073_9_2">'630-73'!$F$23</definedName>
    <definedName name="_63073_9_3">'630-73'!$G$23</definedName>
    <definedName name="_63073_9_4">'630-73'!$H$23</definedName>
    <definedName name="_63073_9_5">'630-73'!$I$23</definedName>
    <definedName name="_63073_9_6">'630-73'!$J$23</definedName>
    <definedName name="_63073b_12_12">'630-73'!$E$26</definedName>
    <definedName name="_63073b_12_22">'630-73'!$F$26</definedName>
    <definedName name="_63073b_12_32">'630-73'!$G$26</definedName>
    <definedName name="_63073b_12_42">'630-73'!$H$26</definedName>
    <definedName name="_63073b_12_52">'630-73'!$I$26</definedName>
    <definedName name="_63073b_12_62">'630-73'!$J$26</definedName>
    <definedName name="_63073b_13_12">'630-73'!$E$27</definedName>
    <definedName name="_63073b_13_22">'630-73'!$F$27</definedName>
    <definedName name="_63073b_13_32">'630-73'!$G$27</definedName>
    <definedName name="_63073b_13_42">'630-73'!$H$27</definedName>
    <definedName name="_63073b_13_52">'630-73'!$I$27</definedName>
    <definedName name="_63073b_13_62">'630-73'!$J$27</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b_21_22">'630-74'!$F$36</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79b_25_22">'630-79'!$E$39</definedName>
    <definedName name="_63079b_26_22">'630-79'!$E$40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37_62">'630-86'!$K$51</definedName>
    <definedName name="_63086b_38_62">'630-86'!$K$52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0_1">'630-95'!$E$24</definedName>
    <definedName name="_63095_11_1">'630-95'!$E$25</definedName>
    <definedName name="_63095_12_1">'630-95'!$E$26</definedName>
    <definedName name="_63095_13_1">'630-95'!$E$27</definedName>
    <definedName name="_63095_14_1">'630-95'!$E$28</definedName>
    <definedName name="_63095_15_1">'630-95'!$E$29</definedName>
    <definedName name="_63095_16_1">'630-95'!$E$30</definedName>
    <definedName name="_63095_17_1">'630-95'!$E$31</definedName>
    <definedName name="_63095_18_1">'630-95'!$E$32</definedName>
    <definedName name="_63095_19_1">'630-95'!$E$33</definedName>
    <definedName name="_63095_2_1">'630-95'!$E$16</definedName>
    <definedName name="_63095_20_1">'630-95'!$E$34</definedName>
    <definedName name="_63095_21_1">'630-95'!$E$35</definedName>
    <definedName name="_63095_22_1">'630-95'!$E$36</definedName>
    <definedName name="_63095_23_1">'630-95'!$E$37</definedName>
    <definedName name="_63095_24_1">'630-95'!$E$38</definedName>
    <definedName name="_63095_25_1">'630-95'!$E$39</definedName>
    <definedName name="_63095_26_1">'630-95'!$E$40</definedName>
    <definedName name="_63095_27_1">'630-95'!$E$41</definedName>
    <definedName name="_63095_28_1">'630-95'!$E$42</definedName>
    <definedName name="_63095_29_1">'630-95'!$E$43</definedName>
    <definedName name="_63095_3_1">'630-95'!$E$17</definedName>
    <definedName name="_63095_30_1">'630-95'!$E$44</definedName>
    <definedName name="_63095_31_1">'630-95'!$E$45</definedName>
    <definedName name="_63095_32_1">'630-95'!$E$46</definedName>
    <definedName name="_63095_33_1">'630-95'!$E$47</definedName>
    <definedName name="_63095_4_1">'630-95'!$E$18</definedName>
    <definedName name="_63095_5_1">'630-95'!$E$19</definedName>
    <definedName name="_63095_6_1">'630-95'!$E$20</definedName>
    <definedName name="_63095_7_1">'630-95'!$E$21</definedName>
    <definedName name="_63095_8_1">'630-95'!$E$22</definedName>
    <definedName name="_63095_9_1">'630-95'!$E$23</definedName>
    <definedName name="_63095b_1_22">'630-95'!$F$15</definedName>
    <definedName name="_63095b_1_32">'630-95'!$G$15</definedName>
    <definedName name="_63095b_10_22">'630-95'!$F$24</definedName>
    <definedName name="_63095b_10_32">'630-95'!$G$24</definedName>
    <definedName name="_63095b_11_22">'630-95'!$F$25</definedName>
    <definedName name="_63095b_11_32">'630-95'!$G$25</definedName>
    <definedName name="_63095b_12_22">'630-95'!$F$26</definedName>
    <definedName name="_63095b_12_32">'630-95'!$G$26</definedName>
    <definedName name="_63095b_13_22">'630-95'!$F$27</definedName>
    <definedName name="_63095b_13_32">'630-95'!$G$27</definedName>
    <definedName name="_63095b_14_22">'630-95'!$F$28</definedName>
    <definedName name="_63095b_14_32">'630-95'!$G$28</definedName>
    <definedName name="_63095b_15_22">'630-95'!$F$29</definedName>
    <definedName name="_63095b_15_32">'630-95'!$G$29</definedName>
    <definedName name="_63095b_16_22">'630-95'!$F$30</definedName>
    <definedName name="_63095b_16_32">'630-95'!$G$30</definedName>
    <definedName name="_63095b_17_22">'630-95'!$F$31</definedName>
    <definedName name="_63095b_17_32">'630-95'!$G$31</definedName>
    <definedName name="_63095b_18_22">'630-95'!$F$32</definedName>
    <definedName name="_63095b_18_32">'630-95'!$G$32</definedName>
    <definedName name="_63095b_19_22">'630-95'!$F$33</definedName>
    <definedName name="_63095b_19_32">'630-95'!$G$33</definedName>
    <definedName name="_63095b_2_22">'630-95'!$F$16</definedName>
    <definedName name="_63095b_2_32">'630-95'!$G$16</definedName>
    <definedName name="_63095b_20_22">'630-95'!$F$34</definedName>
    <definedName name="_63095b_20_32">'630-95'!$G$34</definedName>
    <definedName name="_63095b_21_22">'630-95'!$F$35</definedName>
    <definedName name="_63095b_21_32">'630-95'!$G$35</definedName>
    <definedName name="_63095b_22_22">'630-95'!$F$36</definedName>
    <definedName name="_63095b_22_32">'630-95'!$G$36</definedName>
    <definedName name="_63095b_23_22">'630-95'!$F$37</definedName>
    <definedName name="_63095b_23_32">'630-95'!$G$37</definedName>
    <definedName name="_63095b_24_22">'630-95'!$F$38</definedName>
    <definedName name="_63095b_24_32">'630-95'!$G$38</definedName>
    <definedName name="_63095b_25_22">'630-95'!$F$39</definedName>
    <definedName name="_63095b_25_32">'630-95'!$G$39</definedName>
    <definedName name="_63095b_26_22">'630-95'!$F$40</definedName>
    <definedName name="_63095b_26_32">'630-95'!$G$40</definedName>
    <definedName name="_63095b_27_22">'630-95'!$F$41</definedName>
    <definedName name="_63095b_27_32">'630-95'!$G$41</definedName>
    <definedName name="_63095b_28_22">'630-95'!$F$42</definedName>
    <definedName name="_63095b_28_32">'630-95'!$G$42</definedName>
    <definedName name="_63095b_29_22">'630-95'!$F$43</definedName>
    <definedName name="_63095b_29_32">'630-95'!$G$43</definedName>
    <definedName name="_63095b_3_22">'630-95'!$F$17</definedName>
    <definedName name="_63095b_3_32">'630-95'!$G$17</definedName>
    <definedName name="_63095b_33_22">'630-95'!$F$44</definedName>
    <definedName name="_63095b_33_222">'630-95'!$F$47</definedName>
    <definedName name="_63095b_33_32">'630-95'!$G$44</definedName>
    <definedName name="_63095b_33_322">'630-95'!$G$47</definedName>
    <definedName name="_63095b_4_22">'630-95'!$F$18</definedName>
    <definedName name="_63095b_4_32">'630-95'!$G$18</definedName>
    <definedName name="_63095b_5_22">'630-95'!$F$19</definedName>
    <definedName name="_63095b_5_32">'630-95'!$G$19</definedName>
    <definedName name="_63095b_6_22">'630-95'!$F$20</definedName>
    <definedName name="_63095b_6_32">'630-95'!$G$20</definedName>
    <definedName name="_63095b_7_22">'630-95'!$F$21</definedName>
    <definedName name="_63095b_7_32">'630-95'!$G$21</definedName>
    <definedName name="_63095b_8_22">'630-95'!$F$22</definedName>
    <definedName name="_63095b_8_32">'630-95'!$G$22</definedName>
    <definedName name="_63095b_9_22">'630-95'!$F$23</definedName>
    <definedName name="_63095b_9_32">'630-95'!$G$23</definedName>
    <definedName name="_63096_1_1">'630-96'!$F$15</definedName>
    <definedName name="_63096_10_1">'630-96'!$F$24</definedName>
    <definedName name="_63096_11_1">'630-96'!$F$25</definedName>
    <definedName name="_63096_12_1">'630-96'!$F$26</definedName>
    <definedName name="_63096_13_1">'630-96'!$F$27</definedName>
    <definedName name="_63096_14_1">'630-96'!$F$28</definedName>
    <definedName name="_63096_15_1">'630-96'!$F$29</definedName>
    <definedName name="_63096_16_1">'630-96'!$F$30</definedName>
    <definedName name="_63096_17_1">'630-96'!$F$31</definedName>
    <definedName name="_63096_18_1">'630-96'!$F$32</definedName>
    <definedName name="_63096_19_1">'630-96'!$F$33</definedName>
    <definedName name="_63096_2_1">'630-96'!$F$16</definedName>
    <definedName name="_63096_20_1">'630-96'!$F$34</definedName>
    <definedName name="_63096_21_1">'630-96'!$F$35</definedName>
    <definedName name="_63096_22_1">'630-96'!$F$36</definedName>
    <definedName name="_63096_23_1">'630-96'!$F$37</definedName>
    <definedName name="_63096_24_1">'630-96'!$F$38</definedName>
    <definedName name="_63096_25_1">'630-96'!$F$39</definedName>
    <definedName name="_63096_26_1">'630-96'!$F$40</definedName>
    <definedName name="_63096_27_1">'630-96'!$F$41</definedName>
    <definedName name="_63096_28_1">'630-96'!$F$42</definedName>
    <definedName name="_63096_29_1">'630-96'!$F$43</definedName>
    <definedName name="_63096_3_1">'630-96'!$F$17</definedName>
    <definedName name="_63096_30_1">'630-96'!$F$44</definedName>
    <definedName name="_63096_31_1">'630-96'!$F$45</definedName>
    <definedName name="_63096_32_1">'630-96'!$F$46</definedName>
    <definedName name="_63096_34_1">'630-96'!$F$48</definedName>
    <definedName name="_63096_35_1">'630-96'!$F$49</definedName>
    <definedName name="_63096_36_1">'630-96'!$F$50</definedName>
    <definedName name="_63096_37_1">'630-96'!$F$51</definedName>
    <definedName name="_63096_4_1">'630-96'!$F$18</definedName>
    <definedName name="_63096_5_1">'630-96'!$F$19</definedName>
    <definedName name="_63096_6_1">'630-96'!$F$20</definedName>
    <definedName name="_63096_7_1">'630-96'!$F$21</definedName>
    <definedName name="_63096_8_1">'630-96'!$F$22</definedName>
    <definedName name="_63096_9_1">'630-96'!$F$23</definedName>
    <definedName name="_63096b_1_22">'630-96'!$G$15</definedName>
    <definedName name="_63096b_1_32">'630-96'!$H$15</definedName>
    <definedName name="_63096b_10_22">'630-96'!$G$24</definedName>
    <definedName name="_63096b_10_32">'630-96'!$H$24</definedName>
    <definedName name="_63096b_11_22">'630-96'!$G$25</definedName>
    <definedName name="_63096b_11_32">'630-96'!$H$25</definedName>
    <definedName name="_63096b_12_22">'630-96'!$G$26</definedName>
    <definedName name="_63096b_12_32">'630-96'!$H$26</definedName>
    <definedName name="_63096b_13_22">'630-96'!$G$27</definedName>
    <definedName name="_63096b_13_32">'630-96'!$H$27</definedName>
    <definedName name="_63096b_14_22">'630-96'!$G$28</definedName>
    <definedName name="_63096b_14_32">'630-96'!$H$28</definedName>
    <definedName name="_63096b_15_22">'630-96'!$G$29</definedName>
    <definedName name="_63096b_15_32">'630-96'!$H$29</definedName>
    <definedName name="_63096b_16_22">'630-96'!$G$30</definedName>
    <definedName name="_63096b_16_32">'630-96'!$H$30</definedName>
    <definedName name="_63096b_17_22">'630-96'!$G$31</definedName>
    <definedName name="_63096b_17_32">'630-96'!$H$31</definedName>
    <definedName name="_63096b_18_22">'630-96'!$G$32</definedName>
    <definedName name="_63096b_18_32">'630-96'!$H$32</definedName>
    <definedName name="_63096b_19_22">'630-96'!$G$33</definedName>
    <definedName name="_63096b_19_32">'630-96'!$H$33</definedName>
    <definedName name="_63096b_2_22">'630-96'!$G$16</definedName>
    <definedName name="_63096b_2_32">'630-96'!$H$16</definedName>
    <definedName name="_63096b_20_22">'630-96'!$G$34</definedName>
    <definedName name="_63096b_20_32">'630-96'!$H$34</definedName>
    <definedName name="_63096b_21_22">'630-96'!$G$35</definedName>
    <definedName name="_63096b_21_32">'630-96'!$H$35</definedName>
    <definedName name="_63096b_22_22">'630-96'!$G$36</definedName>
    <definedName name="_63096b_22_32">'630-96'!$H$36</definedName>
    <definedName name="_63096b_23_22">'630-96'!$G$37</definedName>
    <definedName name="_63096b_23_32">'630-96'!$H$37</definedName>
    <definedName name="_63096b_24_22">'630-96'!$G$38</definedName>
    <definedName name="_63096b_24_32">'630-96'!$H$38</definedName>
    <definedName name="_63096b_25_22">'630-96'!$G$39</definedName>
    <definedName name="_63096b_25_32">'630-96'!$H$39</definedName>
    <definedName name="_63096b_26_22">'630-96'!$G$40</definedName>
    <definedName name="_63096b_26_32">'630-96'!$H$40</definedName>
    <definedName name="_63096b_3_22">'630-96'!$G$17</definedName>
    <definedName name="_63096b_3_32">'630-96'!$H$17</definedName>
    <definedName name="_63096b_4_22">'630-96'!$G$18</definedName>
    <definedName name="_63096b_4_32">'630-96'!$H$18</definedName>
    <definedName name="_63096b_5_22">'630-96'!$G$19</definedName>
    <definedName name="_63096b_5_32">'630-96'!$H$19</definedName>
    <definedName name="_63096b_6_22">'630-96'!$G$20</definedName>
    <definedName name="_63096b_6_32">'630-96'!$H$20</definedName>
    <definedName name="_63096b_7_22">'630-96'!$G$21</definedName>
    <definedName name="_63096b_7_32">'630-96'!$H$21</definedName>
    <definedName name="_63096b_8_22">'630-96'!$G$22</definedName>
    <definedName name="_63096b_8_32">'630-96'!$H$22</definedName>
    <definedName name="_63096b_9_22">'630-96'!$G$23</definedName>
    <definedName name="_63096b_9_32">'630-96'!$H$23</definedName>
    <definedName name="_63096c_33_32">'630-96'!$H$47</definedName>
    <definedName name="_63096d_34_22">'630-96'!$G$48</definedName>
    <definedName name="_63096d_34_32">'630-96'!$H$48</definedName>
    <definedName name="_63096d_35_22">'630-96'!$G$49</definedName>
    <definedName name="_63096d_35_32">'630-96'!$H$49</definedName>
    <definedName name="_63096d_36_22">'630-96'!$G$50</definedName>
    <definedName name="_63096d_36_32">'630-96'!$H$50</definedName>
    <definedName name="_63096d_37_22">'630-96'!$G$51</definedName>
    <definedName name="_63096d_37_32">'630-96'!$H$51</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22">'630-97'!$F$18</definedName>
    <definedName name="_63097c_4_32">'630-97'!$G$18</definedName>
    <definedName name="_63097c_5_12">'630-97'!$E$19</definedName>
    <definedName name="_63097c_5_22">'630-97'!$F$19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workbook>
</file>

<file path=xl/calcChain.xml><?xml version="1.0" encoding="utf-8"?>
<calcChain xmlns="http://schemas.openxmlformats.org/spreadsheetml/2006/main">
  <c r="C8" i="103" l="1"/>
  <c r="C8" i="102"/>
  <c r="C8" i="101"/>
  <c r="C8" i="100"/>
  <c r="C8" i="99"/>
  <c r="C8" i="98"/>
  <c r="C8" i="97"/>
  <c r="C8" i="96"/>
  <c r="C8" i="95"/>
  <c r="C8" i="94"/>
  <c r="C8" i="93"/>
  <c r="C8" i="92"/>
  <c r="C8" i="91"/>
  <c r="C8" i="90"/>
  <c r="C8" i="89"/>
  <c r="C8" i="88"/>
  <c r="C8" i="87"/>
  <c r="C8" i="86"/>
  <c r="C8" i="85"/>
  <c r="C8" i="84"/>
  <c r="C8" i="83"/>
  <c r="C8" i="82"/>
  <c r="C8" i="81"/>
  <c r="C8" i="80"/>
  <c r="C8" i="79"/>
  <c r="C8" i="78"/>
  <c r="C8" i="77"/>
  <c r="C8" i="76"/>
  <c r="C8" i="75"/>
  <c r="C8" i="74"/>
  <c r="C8" i="73"/>
  <c r="C8" i="72"/>
  <c r="C8" i="71"/>
  <c r="C8" i="70"/>
  <c r="C8" i="69"/>
  <c r="C8" i="68"/>
  <c r="C8" i="67"/>
  <c r="C8" i="66"/>
  <c r="C8" i="65"/>
  <c r="C8" i="64"/>
  <c r="C8" i="63"/>
  <c r="C8" i="62"/>
  <c r="C8" i="61"/>
  <c r="C8" i="60"/>
  <c r="C8" i="59"/>
  <c r="C8" i="58"/>
  <c r="C8" i="57"/>
  <c r="C8" i="56"/>
  <c r="C8" i="55"/>
  <c r="C8" i="54"/>
  <c r="C8" i="53"/>
  <c r="C8" i="52"/>
  <c r="C8" i="51"/>
  <c r="C8" i="50"/>
  <c r="C8" i="49"/>
  <c r="C8" i="48"/>
  <c r="C8" i="47"/>
  <c r="C8" i="46"/>
  <c r="C8" i="45"/>
  <c r="C8" i="44"/>
  <c r="C8" i="43"/>
  <c r="C8" i="42"/>
  <c r="C8" i="41"/>
  <c r="C8" i="40"/>
  <c r="C8" i="39"/>
  <c r="C8" i="38"/>
  <c r="C8" i="37"/>
  <c r="C8" i="36"/>
  <c r="C8" i="35"/>
  <c r="C8" i="34"/>
  <c r="C8" i="33"/>
  <c r="C8" i="32"/>
  <c r="C8" i="31"/>
  <c r="C8" i="30"/>
  <c r="C8" i="29"/>
  <c r="C8" i="28"/>
  <c r="C8" i="27"/>
  <c r="C8" i="26"/>
  <c r="C8" i="25"/>
  <c r="C8" i="24"/>
  <c r="C8" i="23"/>
  <c r="C8" i="22"/>
  <c r="C8" i="21"/>
  <c r="C8" i="20"/>
  <c r="C8" i="19"/>
  <c r="C8" i="18"/>
  <c r="C8" i="17"/>
  <c r="C8" i="16"/>
  <c r="C8" i="15"/>
  <c r="C8" i="14"/>
  <c r="C8" i="13"/>
  <c r="C8" i="12"/>
  <c r="C8" i="11"/>
  <c r="C8" i="10"/>
  <c r="C8" i="9"/>
  <c r="C8" i="8"/>
  <c r="C8" i="7"/>
  <c r="C8" i="6"/>
  <c r="C8" i="5"/>
  <c r="C8" i="4"/>
  <c r="C8" i="3"/>
</calcChain>
</file>

<file path=xl/comments1.xml><?xml version="1.0" encoding="utf-8"?>
<comments xmlns="http://schemas.openxmlformats.org/spreadsheetml/2006/main">
  <authors>
    <author>INVOKE</author>
  </authors>
  <commentList>
    <comment ref="D18" authorId="0" shapeId="0">
      <text>
        <r>
          <rPr>
            <b/>
            <sz val="10"/>
            <color rgb="FFFFA500"/>
            <rFont val="Arial"/>
          </rPr>
          <t xml:space="preserve">boi_v2008_v_w_1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r>
          <rPr>
            <b/>
            <sz val="10"/>
            <color rgb="FFFFA500"/>
            <rFont val="Arial"/>
          </rPr>
          <t xml:space="preserve">
boi_v7128_v_w_1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text>
    </comment>
    <comment ref="E18" authorId="0" shapeId="0">
      <text>
        <r>
          <rPr>
            <b/>
            <sz val="10"/>
            <color rgb="FFFFA500"/>
            <rFont val="Arial"/>
          </rPr>
          <t xml:space="preserve">boi_v2008_v_w_2 : </t>
        </r>
        <r>
          <rPr>
            <sz val="10"/>
            <color rgb="FFFFA500"/>
            <rFont val="Arial"/>
          </rPr>
          <t>WARNING: In table [630-3] S031001 should be equal to 100*(S722103+S722105)/S020401 with margin of error [0.01]
 {{abs([630-3:R10C1|RPC=Year (-1)] ({$a}) - 100 * ([630-72:R21C3|RPC=Year (-1)] ({$b}) + [630-72:R21C5|RPC=Year (-1)] ({$c})) / [630-2:R4C1|RPC=Year
 (-1)] ({$d})) &lt;= 0.01}}</t>
        </r>
        <r>
          <rPr>
            <b/>
            <sz val="10"/>
            <color rgb="FFFFA500"/>
            <rFont val="Arial"/>
          </rPr>
          <t xml:space="preserve">
boi_v7128_v_w_2 : </t>
        </r>
        <r>
          <rPr>
            <sz val="10"/>
            <color rgb="FFFFA500"/>
            <rFont val="Arial"/>
          </rPr>
          <t>WARNING: In table [630-3] S031001 should be equal to 100*(S722103+S722105)/S020401 with margin of error [0.01]
 {{abs([630-3:R10C1|RPC=Year (-1)] ({$a}) - 100 * ([630-72:R21C3|RPC=Year (-1)] ({$b}) + [630-72:R21C5|RPC=Year (-1)] ({$c})) / [630-2:R4C1|RPC=Year
 (-1)] ({$d})) &lt;= 0.01}}</t>
        </r>
      </text>
    </comment>
  </commentList>
</comments>
</file>

<file path=xl/comments2.xml><?xml version="1.0" encoding="utf-8"?>
<comments xmlns="http://schemas.openxmlformats.org/spreadsheetml/2006/main">
  <authors>
    <author>INVOKE</author>
  </authors>
  <commentList>
    <comment ref="E23" authorId="0" shapeId="0">
      <text>
        <r>
          <rPr>
            <b/>
            <sz val="10"/>
            <color rgb="FFFFA500"/>
            <rFont val="Arial"/>
          </rPr>
          <t xml:space="preserve">boi_v2008_v_w_1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r>
          <rPr>
            <b/>
            <sz val="10"/>
            <color rgb="FFFFA500"/>
            <rFont val="Arial"/>
          </rPr>
          <t xml:space="preserve">
boi_v7128_v_w_1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text>
    </comment>
    <comment ref="F23" authorId="0" shapeId="0">
      <text>
        <r>
          <rPr>
            <b/>
            <sz val="10"/>
            <color rgb="FFFFA500"/>
            <rFont val="Arial"/>
          </rPr>
          <t xml:space="preserve">boi_v2008_v_w_2 : </t>
        </r>
        <r>
          <rPr>
            <sz val="10"/>
            <color rgb="FFFFA500"/>
            <rFont val="Arial"/>
          </rPr>
          <t>WARNING: In table [630-3] S031001 should be equal to 100*(S722103+S722105)/S020401 with margin of error [0.01]
 {{abs([630-3:R10C1|RPC=Year (-1)] ({$a}) - 100 * ([630-72:R21C3|RPC=Year (-1)] ({$b}) + [630-72:R21C5|RPC=Year (-1)] ({$c})) / [630-2:R4C1|RPC=Year
 (-1)] ({$d})) &lt;= 0.01}}</t>
        </r>
        <r>
          <rPr>
            <b/>
            <sz val="10"/>
            <color rgb="FFFFA500"/>
            <rFont val="Arial"/>
          </rPr>
          <t xml:space="preserve">
boi_v7128_v_w_2 : </t>
        </r>
        <r>
          <rPr>
            <sz val="10"/>
            <color rgb="FFFFA500"/>
            <rFont val="Arial"/>
          </rPr>
          <t>WARNING: In table [630-3] S031001 should be equal to 100*(S722103+S722105)/S020401 with margin of error [0.01]
 {{abs([630-3:R10C1|RPC=Year (-1)] ({$a}) - 100 * ([630-72:R21C3|RPC=Year (-1)] ({$b}) + [630-72:R21C5|RPC=Year (-1)] ({$c})) / [630-2:R4C1|RPC=Year
 (-1)] ({$d})) &lt;= 0.01}}</t>
        </r>
      </text>
    </comment>
  </commentList>
</comments>
</file>

<file path=xl/comments3.xml><?xml version="1.0" encoding="utf-8"?>
<comments xmlns="http://schemas.openxmlformats.org/spreadsheetml/2006/main">
  <authors>
    <author>INVOKE</author>
  </authors>
  <commentList>
    <comment ref="H17" authorId="0" shapeId="0">
      <text>
        <r>
          <rPr>
            <b/>
            <sz val="10"/>
            <color rgb="FFFFA500"/>
            <rFont val="Arial"/>
          </rPr>
          <t xml:space="preserve">boi_v2059_v_w_1 : </t>
        </r>
        <r>
          <rPr>
            <sz val="10"/>
            <color rgb="FFFFA500"/>
            <rFont val="Arial"/>
          </rPr>
          <t>WARNING: In table [630-4] S0304 should be equal to [630-99] S1802+S3702 with margin of error [1] {{abs([630-4:R3C4|RPC=Reporting
 period] ({$a}) - [630-99a:R18C2|RPC=Reporting period] ({$b}) + [630-99a:R14C2|RPC=Reporting period] ({$c})) &lt;= 1}}</t>
        </r>
      </text>
    </comment>
    <comment ref="L17" authorId="0" shapeId="0">
      <text>
        <r>
          <rPr>
            <b/>
            <sz val="10"/>
            <color rgb="FFFFA500"/>
            <rFont val="Arial"/>
          </rPr>
          <t xml:space="preserve">boi_v2059_v_w_2 : </t>
        </r>
        <r>
          <rPr>
            <sz val="10"/>
            <color rgb="FFFFA500"/>
            <rFont val="Arial"/>
          </rPr>
          <t>WARNING: In table [630-4] S0304 should be equal to [630-99] S1802+S3702 with margin of error [1] {{abs([630-4:R3C4|RPC=Year (-1)]
 ({$a}) - [630-99a:R18C2|RPC=Year (-1)] ({$b}) + [630-99a:R14C2|RPC=Year (-1)] ({$c})) &lt;= 1}}</t>
        </r>
      </text>
    </comment>
  </commentList>
</comments>
</file>

<file path=xl/comments4.xml><?xml version="1.0" encoding="utf-8"?>
<comments xmlns="http://schemas.openxmlformats.org/spreadsheetml/2006/main">
  <authors>
    <author>INVOKE</author>
  </authors>
  <commentList>
    <comment ref="E15" authorId="0" shapeId="0">
      <text>
        <r>
          <rPr>
            <b/>
            <sz val="10"/>
            <color rgb="FFFF0000"/>
            <rFont val="Arial"/>
          </rPr>
          <t xml:space="preserve">boi_v21919_v_f_1 : </t>
        </r>
        <r>
          <rPr>
            <sz val="10"/>
            <color rgb="FFFF0000"/>
            <rFont val="Arial"/>
          </rPr>
          <t>FATAL ERROR: `scode ($ a)` should be equal to ( `scode ($ b)`+`scode ($ c)` +`scode ($ d)` )  with margin of error [1]
 {{abs([630-4B:R1C4|RPC=Reporting period] ({$a}) - [630-4B:R1C1|RPC=Reporting period] ({$b}) + [630-4B:R1C2|RPC=Reporting period] ({$c}) +
 [630-4B:R1C3|RPC=Reporting period] ({$d})) &lt;= 1}}</t>
        </r>
      </text>
    </comment>
    <comment ref="F15" authorId="0" shapeId="0">
      <text>
        <r>
          <rPr>
            <b/>
            <sz val="10"/>
            <color rgb="FFFF0000"/>
            <rFont val="Arial"/>
          </rPr>
          <t xml:space="preserve">boi_v21919_v_f_1 : </t>
        </r>
        <r>
          <rPr>
            <sz val="10"/>
            <color rgb="FFFF0000"/>
            <rFont val="Arial"/>
          </rPr>
          <t>FATAL ERROR: `scode ($ a)` should be equal to ( `scode ($ b)`+`scode ($ c)` +`scode ($ d)` )  with margin of error [1]
 {{abs([630-4B:R1C4|RPC=Reporting period] ({$a}) - [630-4B:R1C1|RPC=Reporting period] ({$b}) + [630-4B:R1C2|RPC=Reporting period] ({$c}) +
 [630-4B:R1C3|RPC=Reporting period] ({$d})) &lt;= 1}}</t>
        </r>
      </text>
    </comment>
    <comment ref="G15" authorId="0" shapeId="0">
      <text>
        <r>
          <rPr>
            <b/>
            <sz val="10"/>
            <color rgb="FFFF0000"/>
            <rFont val="Arial"/>
          </rPr>
          <t xml:space="preserve">boi_v21919_v_f_1 : </t>
        </r>
        <r>
          <rPr>
            <sz val="10"/>
            <color rgb="FFFF0000"/>
            <rFont val="Arial"/>
          </rPr>
          <t>FATAL ERROR: `scode ($ a)` should be equal to ( `scode ($ b)`+`scode ($ c)` +`scode ($ d)` )  with margin of error [1]
 {{abs([630-4B:R1C4|RPC=Reporting period] ({$a}) - [630-4B:R1C1|RPC=Reporting period] ({$b}) + [630-4B:R1C2|RPC=Reporting period] ({$c}) +
 [630-4B:R1C3|RPC=Reporting period] ({$d})) &lt;= 1}}</t>
        </r>
      </text>
    </comment>
    <comment ref="H15" authorId="0" shapeId="0">
      <text>
        <r>
          <rPr>
            <b/>
            <sz val="10"/>
            <color rgb="FFFF0000"/>
            <rFont val="Arial"/>
          </rPr>
          <t xml:space="preserve">boi_v21919_v_f_1 : </t>
        </r>
        <r>
          <rPr>
            <sz val="10"/>
            <color rgb="FFFF0000"/>
            <rFont val="Arial"/>
          </rPr>
          <t>FATAL ERROR: `scode ($ a)` should be equal to ( `scode ($ b)`+`scode ($ c)` +`scode ($ d)` )  with margin of error [1]
 {{abs([630-4B:R1C4|RPC=Reporting period] ({$a}) - [630-4B:R1C1|RPC=Reporting period] ({$b}) + [630-4B:R1C2|RPC=Reporting period] ({$c}) +
 [630-4B:R1C3|RPC=Reporting period] ({$d})) &lt;= 1}}</t>
        </r>
      </text>
    </comment>
    <comment ref="E16" authorId="0" shapeId="0">
      <text>
        <r>
          <rPr>
            <b/>
            <sz val="10"/>
            <color rgb="FFFF0000"/>
            <rFont val="Arial"/>
          </rPr>
          <t xml:space="preserve">boi_v21910_v_f_1 : </t>
        </r>
        <r>
          <rPr>
            <sz val="10"/>
            <color rgb="FFFF0000"/>
            <rFont val="Arial"/>
          </rPr>
          <t>FATAL ERROR: `scode ($ a)` should be equal to ( `scode ($ b)`+`scode ($ c)` +`scode ($ d)` )  with margin of error [1]
 {{abs([630-4B:R2C4|RPC=Reporting period] ({$a}) - [630-4B:R2C1|RPC=Reporting period] ({$b}) + [630-4B:R2C2|RPC=Reporting period] ({$c}) +
 [630-4B:R2C3|RPC=Reporting period] ({$d})) &lt;= 1}}</t>
        </r>
      </text>
    </comment>
    <comment ref="F16" authorId="0" shapeId="0">
      <text>
        <r>
          <rPr>
            <b/>
            <sz val="10"/>
            <color rgb="FFFF0000"/>
            <rFont val="Arial"/>
          </rPr>
          <t xml:space="preserve">boi_v21910_v_f_1 : </t>
        </r>
        <r>
          <rPr>
            <sz val="10"/>
            <color rgb="FFFF0000"/>
            <rFont val="Arial"/>
          </rPr>
          <t>FATAL ERROR: `scode ($ a)` should be equal to ( `scode ($ b)`+`scode ($ c)` +`scode ($ d)` )  with margin of error [1]
 {{abs([630-4B:R2C4|RPC=Reporting period] ({$a}) - [630-4B:R2C1|RPC=Reporting period] ({$b}) + [630-4B:R2C2|RPC=Reporting period] ({$c}) +
 [630-4B:R2C3|RPC=Reporting period] ({$d})) &lt;= 1}}</t>
        </r>
      </text>
    </comment>
    <comment ref="G16" authorId="0" shapeId="0">
      <text>
        <r>
          <rPr>
            <b/>
            <sz val="10"/>
            <color rgb="FFFF0000"/>
            <rFont val="Arial"/>
          </rPr>
          <t xml:space="preserve">boi_v21910_v_f_1 : </t>
        </r>
        <r>
          <rPr>
            <sz val="10"/>
            <color rgb="FFFF0000"/>
            <rFont val="Arial"/>
          </rPr>
          <t>FATAL ERROR: `scode ($ a)` should be equal to ( `scode ($ b)`+`scode ($ c)` +`scode ($ d)` )  with margin of error [1]
 {{abs([630-4B:R2C4|RPC=Reporting period] ({$a}) - [630-4B:R2C1|RPC=Reporting period] ({$b}) + [630-4B:R2C2|RPC=Reporting period] ({$c}) +
 [630-4B:R2C3|RPC=Reporting period] ({$d})) &lt;= 1}}</t>
        </r>
      </text>
    </comment>
    <comment ref="H16" authorId="0" shapeId="0">
      <text>
        <r>
          <rPr>
            <b/>
            <sz val="10"/>
            <color rgb="FFFF0000"/>
            <rFont val="Arial"/>
          </rPr>
          <t xml:space="preserve">boi_v21910_v_f_1 : </t>
        </r>
        <r>
          <rPr>
            <sz val="10"/>
            <color rgb="FFFF0000"/>
            <rFont val="Arial"/>
          </rPr>
          <t>FATAL ERROR: `scode ($ a)` should be equal to ( `scode ($ b)`+`scode ($ c)` +`scode ($ d)` )  with margin of error [1]
 {{abs([630-4B:R2C4|RPC=Reporting period] ({$a}) - [630-4B:R2C1|RPC=Reporting period] ({$b}) + [630-4B:R2C2|RPC=Reporting period] ({$c}) +
 [630-4B:R2C3|RPC=Reporting period] ({$d})) &lt;= 1}}</t>
        </r>
      </text>
    </comment>
    <comment ref="I16" authorId="0" shapeId="0">
      <text>
        <r>
          <rPr>
            <b/>
            <sz val="10"/>
            <color rgb="FFFF0000"/>
            <rFont val="Arial"/>
          </rPr>
          <t xml:space="preserve">boi_v21910_v_f_2 : </t>
        </r>
        <r>
          <rPr>
            <sz val="10"/>
            <color rgb="FFFF0000"/>
            <rFont val="Arial"/>
          </rPr>
          <t>FATAL ERROR: `scode ($ a)` should be equal to ( `scode ($ b)`+`scode ($ c)` +`scode ($ d)` )  with margin of error [1]
 {{abs([630-4B:R2C4|RPC=Year (-1)] ({$a}) - [630-4B:R2C1|RPC=Year (-1)] ({$b}) + [630-4B:R2C2|RPC=Year (-1)] ({$c}) + [630-4B:R2C3|RPC=Year (-1)]
 ({$d})) &lt;= 1}}</t>
        </r>
      </text>
    </comment>
    <comment ref="J16" authorId="0" shapeId="0">
      <text>
        <r>
          <rPr>
            <b/>
            <sz val="10"/>
            <color rgb="FFFF0000"/>
            <rFont val="Arial"/>
          </rPr>
          <t xml:space="preserve">boi_v21910_v_f_2 : </t>
        </r>
        <r>
          <rPr>
            <sz val="10"/>
            <color rgb="FFFF0000"/>
            <rFont val="Arial"/>
          </rPr>
          <t>FATAL ERROR: `scode ($ a)` should be equal to ( `scode ($ b)`+`scode ($ c)` +`scode ($ d)` )  with margin of error [1]
 {{abs([630-4B:R2C4|RPC=Year (-1)] ({$a}) - [630-4B:R2C1|RPC=Year (-1)] ({$b}) + [630-4B:R2C2|RPC=Year (-1)] ({$c}) + [630-4B:R2C3|RPC=Year (-1)]
 ({$d})) &lt;= 1}}</t>
        </r>
      </text>
    </comment>
    <comment ref="K16" authorId="0" shapeId="0">
      <text>
        <r>
          <rPr>
            <b/>
            <sz val="10"/>
            <color rgb="FFFF0000"/>
            <rFont val="Arial"/>
          </rPr>
          <t xml:space="preserve">boi_v21910_v_f_2 : </t>
        </r>
        <r>
          <rPr>
            <sz val="10"/>
            <color rgb="FFFF0000"/>
            <rFont val="Arial"/>
          </rPr>
          <t>FATAL ERROR: `scode ($ a)` should be equal to ( `scode ($ b)`+`scode ($ c)` +`scode ($ d)` )  with margin of error [1]
 {{abs([630-4B:R2C4|RPC=Year (-1)] ({$a}) - [630-4B:R2C1|RPC=Year (-1)] ({$b}) + [630-4B:R2C2|RPC=Year (-1)] ({$c}) + [630-4B:R2C3|RPC=Year (-1)]
 ({$d})) &lt;= 1}}</t>
        </r>
      </text>
    </comment>
    <comment ref="L16" authorId="0" shapeId="0">
      <text>
        <r>
          <rPr>
            <b/>
            <sz val="10"/>
            <color rgb="FFFF0000"/>
            <rFont val="Arial"/>
          </rPr>
          <t xml:space="preserve">boi_v21910_v_f_2 : </t>
        </r>
        <r>
          <rPr>
            <sz val="10"/>
            <color rgb="FFFF0000"/>
            <rFont val="Arial"/>
          </rPr>
          <t>FATAL ERROR: `scode ($ a)` should be equal to ( `scode ($ b)`+`scode ($ c)` +`scode ($ d)` )  with margin of error [1]
 {{abs([630-4B:R2C4|RPC=Year (-1)] ({$a}) - [630-4B:R2C1|RPC=Year (-1)] ({$b}) + [630-4B:R2C2|RPC=Year (-1)] ({$c}) + [630-4B:R2C3|RPC=Year (-1)]
 ({$d})) &lt;= 1}}</t>
        </r>
      </text>
    </comment>
    <comment ref="E17" authorId="0" shapeId="0">
      <text>
        <r>
          <rPr>
            <b/>
            <sz val="10"/>
            <color rgb="FFFF0000"/>
            <rFont val="Arial"/>
          </rPr>
          <t xml:space="preserve">boi_v21911_v_f_1 : </t>
        </r>
        <r>
          <rPr>
            <sz val="10"/>
            <color rgb="FFFF0000"/>
            <rFont val="Arial"/>
          </rPr>
          <t>FATAL ERROR: `scode ($ a)` should be equal to ( `scode ($ b)`+`scode ($ c)` +`scode ($ d)` )  with margin of error [1]
 {{abs([630-4B:R3C4|RPC=Reporting period] ({$a}) - [630-4B:R3C1|RPC=Reporting period] ({$b}) + [630-4B:R3C2|RPC=Reporting period] ({$c}) +
 [630-4B:R3C3|RPC=Reporting period] ({$d})) &lt;= 1}}</t>
        </r>
      </text>
    </comment>
    <comment ref="F17" authorId="0" shapeId="0">
      <text>
        <r>
          <rPr>
            <b/>
            <sz val="10"/>
            <color rgb="FFFF0000"/>
            <rFont val="Arial"/>
          </rPr>
          <t xml:space="preserve">boi_v21911_v_f_1 : </t>
        </r>
        <r>
          <rPr>
            <sz val="10"/>
            <color rgb="FFFF0000"/>
            <rFont val="Arial"/>
          </rPr>
          <t>FATAL ERROR: `scode ($ a)` should be equal to ( `scode ($ b)`+`scode ($ c)` +`scode ($ d)` )  with margin of error [1]
 {{abs([630-4B:R3C4|RPC=Reporting period] ({$a}) - [630-4B:R3C1|RPC=Reporting period] ({$b}) + [630-4B:R3C2|RPC=Reporting period] ({$c}) +
 [630-4B:R3C3|RPC=Reporting period] ({$d})) &lt;= 1}}</t>
        </r>
      </text>
    </comment>
    <comment ref="G17" authorId="0" shapeId="0">
      <text>
        <r>
          <rPr>
            <b/>
            <sz val="10"/>
            <color rgb="FFFF0000"/>
            <rFont val="Arial"/>
          </rPr>
          <t xml:space="preserve">boi_v21911_v_f_1 : </t>
        </r>
        <r>
          <rPr>
            <sz val="10"/>
            <color rgb="FFFF0000"/>
            <rFont val="Arial"/>
          </rPr>
          <t>FATAL ERROR: `scode ($ a)` should be equal to ( `scode ($ b)`+`scode ($ c)` +`scode ($ d)` )  with margin of error [1]
 {{abs([630-4B:R3C4|RPC=Reporting period] ({$a}) - [630-4B:R3C1|RPC=Reporting period] ({$b}) + [630-4B:R3C2|RPC=Reporting period] ({$c}) +
 [630-4B:R3C3|RPC=Reporting period] ({$d})) &lt;= 1}}</t>
        </r>
      </text>
    </comment>
    <comment ref="H17" authorId="0" shapeId="0">
      <text>
        <r>
          <rPr>
            <b/>
            <sz val="10"/>
            <color rgb="FFFF0000"/>
            <rFont val="Arial"/>
          </rPr>
          <t xml:space="preserve">boi_v21911_v_f_1 : </t>
        </r>
        <r>
          <rPr>
            <sz val="10"/>
            <color rgb="FFFF0000"/>
            <rFont val="Arial"/>
          </rPr>
          <t>FATAL ERROR: `scode ($ a)` should be equal to ( `scode ($ b)`+`scode ($ c)` +`scode ($ d)` )  with margin of error [1]
 {{abs([630-4B:R3C4|RPC=Reporting period] ({$a}) - [630-4B:R3C1|RPC=Reporting period] ({$b}) + [630-4B:R3C2|RPC=Reporting period] ({$c}) +
 [630-4B:R3C3|RPC=Reporting period] ({$d})) &lt;= 1}}</t>
        </r>
      </text>
    </comment>
    <comment ref="I17" authorId="0" shapeId="0">
      <text>
        <r>
          <rPr>
            <b/>
            <sz val="10"/>
            <color rgb="FFFF0000"/>
            <rFont val="Arial"/>
          </rPr>
          <t xml:space="preserve">boi_v21911_v_f_2 : </t>
        </r>
        <r>
          <rPr>
            <sz val="10"/>
            <color rgb="FFFF0000"/>
            <rFont val="Arial"/>
          </rPr>
          <t>FATAL ERROR: `scode ($ a)` should be equal to ( `scode ($ b)`+`scode ($ c)` +`scode ($ d)` )  with margin of error [1]
 {{abs([630-4B:R3C4|RPC=Year (-1)] ({$a}) - [630-4B:R3C1|RPC=Year (-1)] ({$b}) + [630-4B:R3C2|RPC=Year (-1)] ({$c}) + [630-4B:R3C3|RPC=Year (-1)]
 ({$d})) &lt;= 1}}</t>
        </r>
      </text>
    </comment>
    <comment ref="J17" authorId="0" shapeId="0">
      <text>
        <r>
          <rPr>
            <b/>
            <sz val="10"/>
            <color rgb="FFFF0000"/>
            <rFont val="Arial"/>
          </rPr>
          <t xml:space="preserve">boi_v21911_v_f_2 : </t>
        </r>
        <r>
          <rPr>
            <sz val="10"/>
            <color rgb="FFFF0000"/>
            <rFont val="Arial"/>
          </rPr>
          <t>FATAL ERROR: `scode ($ a)` should be equal to ( `scode ($ b)`+`scode ($ c)` +`scode ($ d)` )  with margin of error [1]
 {{abs([630-4B:R3C4|RPC=Year (-1)] ({$a}) - [630-4B:R3C1|RPC=Year (-1)] ({$b}) + [630-4B:R3C2|RPC=Year (-1)] ({$c}) + [630-4B:R3C3|RPC=Year (-1)]
 ({$d})) &lt;= 1}}</t>
        </r>
      </text>
    </comment>
    <comment ref="K17" authorId="0" shapeId="0">
      <text>
        <r>
          <rPr>
            <b/>
            <sz val="10"/>
            <color rgb="FFFF0000"/>
            <rFont val="Arial"/>
          </rPr>
          <t xml:space="preserve">boi_v21911_v_f_2 : </t>
        </r>
        <r>
          <rPr>
            <sz val="10"/>
            <color rgb="FFFF0000"/>
            <rFont val="Arial"/>
          </rPr>
          <t>FATAL ERROR: `scode ($ a)` should be equal to ( `scode ($ b)`+`scode ($ c)` +`scode ($ d)` )  with margin of error [1]
 {{abs([630-4B:R3C4|RPC=Year (-1)] ({$a}) - [630-4B:R3C1|RPC=Year (-1)] ({$b}) + [630-4B:R3C2|RPC=Year (-1)] ({$c}) + [630-4B:R3C3|RPC=Year (-1)]
 ({$d})) &lt;= 1}}</t>
        </r>
      </text>
    </comment>
    <comment ref="L17" authorId="0" shapeId="0">
      <text>
        <r>
          <rPr>
            <b/>
            <sz val="10"/>
            <color rgb="FFFF0000"/>
            <rFont val="Arial"/>
          </rPr>
          <t xml:space="preserve">boi_v21911_v_f_2 : </t>
        </r>
        <r>
          <rPr>
            <sz val="10"/>
            <color rgb="FFFF0000"/>
            <rFont val="Arial"/>
          </rPr>
          <t>FATAL ERROR: `scode ($ a)` should be equal to ( `scode ($ b)`+`scode ($ c)` +`scode ($ d)` )  with margin of error [1]
 {{abs([630-4B:R3C4|RPC=Year (-1)] ({$a}) - [630-4B:R3C1|RPC=Year (-1)] ({$b}) + [630-4B:R3C2|RPC=Year (-1)] ({$c}) + [630-4B:R3C3|RPC=Year (-1)]
 ({$d})) &lt;= 1}}</t>
        </r>
      </text>
    </comment>
    <comment ref="E18" authorId="0" shapeId="0">
      <text>
        <r>
          <rPr>
            <b/>
            <sz val="10"/>
            <color rgb="FFFF0000"/>
            <rFont val="Arial"/>
          </rPr>
          <t xml:space="preserve">boi_v21912_v_f_1 : </t>
        </r>
        <r>
          <rPr>
            <sz val="10"/>
            <color rgb="FFFF0000"/>
            <rFont val="Arial"/>
          </rPr>
          <t>FATAL ERROR: `scode ($ a)` should be equal to ( `scode ($ b)`+`scode ($ c)` +`scode ($ d)` )  with margin of error [1]
 {{abs([630-4B:R4C4|RPC=Reporting period] ({$a}) - [630-4B:R4C1|RPC=Reporting period] ({$b}) + [630-4B:R4C2|RPC=Reporting period] ({$c}) +
 [630-4B:R4C3|RPC=Reporting period] ({$d})) &lt;= 1}}</t>
        </r>
        <r>
          <rPr>
            <b/>
            <sz val="10"/>
            <color rgb="FFFFA500"/>
            <rFont val="Arial"/>
          </rPr>
          <t xml:space="preserve">
boi_v2093_v_w_1 : </t>
        </r>
        <r>
          <rPr>
            <sz val="10"/>
            <color rgb="FFFFA500"/>
            <rFont val="Arial"/>
          </rPr>
          <t xml:space="preserve">  WARNING: `scode ($ a)` should be equal to 100*( `scode ($ b)` / `scode ($ c)` )  with margin of error [0.01]
 {{abs([630-4B:R4C1|RPC=Reporting period] ({$a}) - 100 * [630-41.1:R9C1|RPC=Reporting period] ({$b}) / [630-41.1:R4C1|RPC=Reporting period] ({$c})) &lt;=
 0.1}}</t>
        </r>
      </text>
    </comment>
    <comment ref="F18" authorId="0" shapeId="0">
      <text>
        <r>
          <rPr>
            <b/>
            <sz val="10"/>
            <color rgb="FFFF0000"/>
            <rFont val="Arial"/>
          </rPr>
          <t xml:space="preserve">boi_v21912_v_f_1 : </t>
        </r>
        <r>
          <rPr>
            <sz val="10"/>
            <color rgb="FFFF0000"/>
            <rFont val="Arial"/>
          </rPr>
          <t>FATAL ERROR: `scode ($ a)` should be equal to ( `scode ($ b)`+`scode ($ c)` +`scode ($ d)` )  with margin of error [1]
 {{abs([630-4B:R4C4|RPC=Reporting period] ({$a}) - [630-4B:R4C1|RPC=Reporting period] ({$b}) + [630-4B:R4C2|RPC=Reporting period] ({$c}) +
 [630-4B:R4C3|RPC=Reporting period] ({$d})) &lt;= 1}}</t>
        </r>
        <r>
          <rPr>
            <b/>
            <sz val="10"/>
            <color rgb="FFFFA500"/>
            <rFont val="Arial"/>
          </rPr>
          <t xml:space="preserve">
boi_v2094_v_w_1 : </t>
        </r>
        <r>
          <rPr>
            <sz val="10"/>
            <color rgb="FFFFA500"/>
            <rFont val="Arial"/>
          </rPr>
          <t xml:space="preserve">  WARNING: `scode ($ a)` should be equal to 100*( `scode ($ b)` / `scode ($ c)` )  with margin of error [0.01]
 {{abs([630-4B:R4C2|RPC=Reporting period] ({$a}) - 100 * [630-41.1:R9C2|RPC=Reporting period] ({$b}) / [630-41.1:R4C2|RPC=Reporting period] ({$c})) &lt;=
 0.1}}</t>
        </r>
      </text>
    </comment>
    <comment ref="G18" authorId="0" shapeId="0">
      <text>
        <r>
          <rPr>
            <b/>
            <sz val="10"/>
            <color rgb="FFFF0000"/>
            <rFont val="Arial"/>
          </rPr>
          <t xml:space="preserve">boi_v21912_v_f_1 : </t>
        </r>
        <r>
          <rPr>
            <sz val="10"/>
            <color rgb="FFFF0000"/>
            <rFont val="Arial"/>
          </rPr>
          <t>FATAL ERROR: `scode ($ a)` should be equal to ( `scode ($ b)`+`scode ($ c)` +`scode ($ d)` )  with margin of error [1]
 {{abs([630-4B:R4C4|RPC=Reporting period] ({$a}) - [630-4B:R4C1|RPC=Reporting period] ({$b}) + [630-4B:R4C2|RPC=Reporting period] ({$c}) +
 [630-4B:R4C3|RPC=Reporting period] ({$d})) &lt;= 1}}</t>
        </r>
        <r>
          <rPr>
            <b/>
            <sz val="10"/>
            <color rgb="FFFFA500"/>
            <rFont val="Arial"/>
          </rPr>
          <t xml:space="preserve">
boi_v2095_v_w_1 : </t>
        </r>
        <r>
          <rPr>
            <sz val="10"/>
            <color rgb="FFFFA500"/>
            <rFont val="Arial"/>
          </rPr>
          <t xml:space="preserve">  WARNING: `scode ($ a)` should be equal to 100*( `scode ($ b)` / `scode ($ c)` )  with margin of error [0.01]
 {{abs([630-4B:R4C3|RPC=Reporting period] ({$a}) - 100 * [630-41.1:R9C3|RPC=Reporting period] ({$b}) / [630-41.1:R4C3|RPC=Reporting period] ({$c})) &lt;=
 0.1}}</t>
        </r>
      </text>
    </comment>
    <comment ref="H18" authorId="0" shapeId="0">
      <text>
        <r>
          <rPr>
            <b/>
            <sz val="10"/>
            <color rgb="FFFF0000"/>
            <rFont val="Arial"/>
          </rPr>
          <t xml:space="preserve">boi_v21912_v_f_1 : </t>
        </r>
        <r>
          <rPr>
            <sz val="10"/>
            <color rgb="FFFF0000"/>
            <rFont val="Arial"/>
          </rPr>
          <t>FATAL ERROR: `scode ($ a)` should be equal to ( `scode ($ b)`+`scode ($ c)` +`scode ($ d)` )  with margin of error [1]
 {{abs([630-4B:R4C4|RPC=Reporting period] ({$a}) - [630-4B:R4C1|RPC=Reporting period] ({$b}) + [630-4B:R4C2|RPC=Reporting period] ({$c}) +
 [630-4B:R4C3|RPC=Reporting period] ({$d})) &lt;= 1}}</t>
        </r>
        <r>
          <rPr>
            <b/>
            <sz val="10"/>
            <color rgb="FFFFA500"/>
            <rFont val="Arial"/>
          </rPr>
          <t xml:space="preserve">
boi_v2096_v_w_1 : </t>
        </r>
        <r>
          <rPr>
            <sz val="10"/>
            <color rgb="FFFFA500"/>
            <rFont val="Arial"/>
          </rPr>
          <t xml:space="preserve">  WARNING: `scode ($ a)` should be equal to 100*( `scode ($ b)` / `scode ($ c)` )  with margin of error [0.01]
 {{abs([630-4B:R4C4|RPC=Reporting period] ({$a}) - 100 * [630-41.1:R9C4|RPC=Reporting period] ({$b}) / [630-41.1:R4C4|RPC=Reporting period] ({$c})) &lt;=
 0.1}}</t>
        </r>
      </text>
    </comment>
    <comment ref="I18" authorId="0" shapeId="0">
      <text>
        <r>
          <rPr>
            <b/>
            <sz val="10"/>
            <color rgb="FFFF0000"/>
            <rFont val="Arial"/>
          </rPr>
          <t xml:space="preserve">boi_v21912_v_f_2 : </t>
        </r>
        <r>
          <rPr>
            <sz val="10"/>
            <color rgb="FFFF0000"/>
            <rFont val="Arial"/>
          </rPr>
          <t>FATAL ERROR: `scode ($ a)` should be equal to ( `scode ($ b)`+`scode ($ c)` +`scode ($ d)` )  with margin of error [1]
 {{abs([630-4B:R4C4|RPC=Year (-1)] ({$a}) - [630-4B:R4C1|RPC=Year (-1)] ({$b}) + [630-4B:R4C2|RPC=Year (-1)] ({$c}) + [630-4B:R4C3|RPC=Year (-1)]
 ({$d})) &lt;= 1}}</t>
        </r>
        <r>
          <rPr>
            <b/>
            <sz val="10"/>
            <color rgb="FFFFA500"/>
            <rFont val="Arial"/>
          </rPr>
          <t xml:space="preserve">
boi_v2093_v_w_2 : </t>
        </r>
        <r>
          <rPr>
            <sz val="10"/>
            <color rgb="FFFFA500"/>
            <rFont val="Arial"/>
          </rPr>
          <t xml:space="preserve">  WARNING: `scode ($ a)` should be equal to 100*( `scode ($ b)` / `scode ($ c)` )  with margin of error [0.01]
 {{abs([630-4B:R4C1|RPC=Year (-1)] ({$a}) - 100 * [630-41.1:R9C1|RPC=Year (-1)] ({$b}) / [630-41.1:R4C1|RPC=Year (-1)] ({$c})) &lt;= 0.1}}</t>
        </r>
      </text>
    </comment>
    <comment ref="J18" authorId="0" shapeId="0">
      <text>
        <r>
          <rPr>
            <b/>
            <sz val="10"/>
            <color rgb="FFFF0000"/>
            <rFont val="Arial"/>
          </rPr>
          <t xml:space="preserve">boi_v21912_v_f_2 : </t>
        </r>
        <r>
          <rPr>
            <sz val="10"/>
            <color rgb="FFFF0000"/>
            <rFont val="Arial"/>
          </rPr>
          <t>FATAL ERROR: `scode ($ a)` should be equal to ( `scode ($ b)`+`scode ($ c)` +`scode ($ d)` )  with margin of error [1]
 {{abs([630-4B:R4C4|RPC=Year (-1)] ({$a}) - [630-4B:R4C1|RPC=Year (-1)] ({$b}) + [630-4B:R4C2|RPC=Year (-1)] ({$c}) + [630-4B:R4C3|RPC=Year (-1)]
 ({$d})) &lt;= 1}}</t>
        </r>
        <r>
          <rPr>
            <b/>
            <sz val="10"/>
            <color rgb="FFFFA500"/>
            <rFont val="Arial"/>
          </rPr>
          <t xml:space="preserve">
boi_v2094_v_w_2 : </t>
        </r>
        <r>
          <rPr>
            <sz val="10"/>
            <color rgb="FFFFA500"/>
            <rFont val="Arial"/>
          </rPr>
          <t xml:space="preserve">  WARNING: `scode ($ a)` should be equal to 100*( `scode ($ b)` / `scode ($ c)` )  with margin of error [0.01]
 {{abs([630-4B:R4C2|RPC=Year (-1)] ({$a}) - 100 * [630-41.1:R9C2|RPC=Year (-1)] ({$b}) / [630-41.1:R4C2|RPC=Year (-1)] ({$c})) &lt;= 0.1}}</t>
        </r>
      </text>
    </comment>
    <comment ref="K18" authorId="0" shapeId="0">
      <text>
        <r>
          <rPr>
            <b/>
            <sz val="10"/>
            <color rgb="FFFF0000"/>
            <rFont val="Arial"/>
          </rPr>
          <t xml:space="preserve">boi_v21912_v_f_2 : </t>
        </r>
        <r>
          <rPr>
            <sz val="10"/>
            <color rgb="FFFF0000"/>
            <rFont val="Arial"/>
          </rPr>
          <t>FATAL ERROR: `scode ($ a)` should be equal to ( `scode ($ b)`+`scode ($ c)` +`scode ($ d)` )  with margin of error [1]
 {{abs([630-4B:R4C4|RPC=Year (-1)] ({$a}) - [630-4B:R4C1|RPC=Year (-1)] ({$b}) + [630-4B:R4C2|RPC=Year (-1)] ({$c}) + [630-4B:R4C3|RPC=Year (-1)]
 ({$d})) &lt;= 1}}</t>
        </r>
        <r>
          <rPr>
            <b/>
            <sz val="10"/>
            <color rgb="FFFFA500"/>
            <rFont val="Arial"/>
          </rPr>
          <t xml:space="preserve">
boi_v2095_v_w_2 : </t>
        </r>
        <r>
          <rPr>
            <sz val="10"/>
            <color rgb="FFFFA500"/>
            <rFont val="Arial"/>
          </rPr>
          <t xml:space="preserve">  WARNING: `scode ($ a)` should be equal to 100*( `scode ($ b)` / `scode ($ c)` )  with margin of error [0.01]
 {{abs([630-4B:R4C3|RPC=Year (-1)] ({$a}) - 100 * [630-41.1:R9C3|RPC=Year (-1)] ({$b}) / [630-41.1:R4C3|RPC=Year (-1)] ({$c})) &lt;= 0.1}}</t>
        </r>
      </text>
    </comment>
    <comment ref="L18" authorId="0" shapeId="0">
      <text>
        <r>
          <rPr>
            <b/>
            <sz val="10"/>
            <color rgb="FFFF0000"/>
            <rFont val="Arial"/>
          </rPr>
          <t xml:space="preserve">boi_v21912_v_f_2 : </t>
        </r>
        <r>
          <rPr>
            <sz val="10"/>
            <color rgb="FFFF0000"/>
            <rFont val="Arial"/>
          </rPr>
          <t>FATAL ERROR: `scode ($ a)` should be equal to ( `scode ($ b)`+`scode ($ c)` +`scode ($ d)` )  with margin of error [1]
 {{abs([630-4B:R4C4|RPC=Year (-1)] ({$a}) - [630-4B:R4C1|RPC=Year (-1)] ({$b}) + [630-4B:R4C2|RPC=Year (-1)] ({$c}) + [630-4B:R4C3|RPC=Year (-1)]
 ({$d})) &lt;= 1}}</t>
        </r>
        <r>
          <rPr>
            <b/>
            <sz val="10"/>
            <color rgb="FFFFA500"/>
            <rFont val="Arial"/>
          </rPr>
          <t xml:space="preserve">
boi_v2096_v_w_2 : </t>
        </r>
        <r>
          <rPr>
            <sz val="10"/>
            <color rgb="FFFFA500"/>
            <rFont val="Arial"/>
          </rPr>
          <t xml:space="preserve">  WARNING: `scode ($ a)` should be equal to 100*( `scode ($ b)` / `scode ($ c)` )  with margin of error [0.01]
 {{abs([630-4B:R4C4|RPC=Year (-1)] ({$a}) - 100 * [630-41.1:R9C4|RPC=Year (-1)] ({$b}) / [630-41.1:R4C4|RPC=Year (-1)] ({$c})) &lt;= 0.1}}</t>
        </r>
      </text>
    </comment>
    <comment ref="E21" authorId="0" shapeId="0">
      <text>
        <r>
          <rPr>
            <b/>
            <sz val="10"/>
            <color rgb="FFFF0000"/>
            <rFont val="Arial"/>
          </rPr>
          <t xml:space="preserve">boi_v21915_v_f_1 : </t>
        </r>
        <r>
          <rPr>
            <sz val="10"/>
            <color rgb="FFFF0000"/>
            <rFont val="Arial"/>
          </rPr>
          <t>FATAL ERROR: `scode ($ a)` should be equal to ( `scode ($ b)`+`scode ($ c)` +`scode ($ d)` )  with margin of error [1]
 {{abs([630-4B:R7C4|RPC=Reporting period] ({$a}) - [630-4B:R7C1|RPC=Reporting period] ({$b}) + [630-4B:R7C2|RPC=Reporting period] ({$c}) +
 [630-4B:R7C3|RPC=Reporting period] ({$d})) &lt;= 1}}</t>
        </r>
      </text>
    </comment>
    <comment ref="F21" authorId="0" shapeId="0">
      <text>
        <r>
          <rPr>
            <b/>
            <sz val="10"/>
            <color rgb="FFFF0000"/>
            <rFont val="Arial"/>
          </rPr>
          <t xml:space="preserve">boi_v21915_v_f_1 : </t>
        </r>
        <r>
          <rPr>
            <sz val="10"/>
            <color rgb="FFFF0000"/>
            <rFont val="Arial"/>
          </rPr>
          <t>FATAL ERROR: `scode ($ a)` should be equal to ( `scode ($ b)`+`scode ($ c)` +`scode ($ d)` )  with margin of error [1]
 {{abs([630-4B:R7C4|RPC=Reporting period] ({$a}) - [630-4B:R7C1|RPC=Reporting period] ({$b}) + [630-4B:R7C2|RPC=Reporting period] ({$c}) +
 [630-4B:R7C3|RPC=Reporting period] ({$d})) &lt;= 1}}</t>
        </r>
      </text>
    </comment>
    <comment ref="G21" authorId="0" shapeId="0">
      <text>
        <r>
          <rPr>
            <b/>
            <sz val="10"/>
            <color rgb="FFFF0000"/>
            <rFont val="Arial"/>
          </rPr>
          <t xml:space="preserve">boi_v21915_v_f_1 : </t>
        </r>
        <r>
          <rPr>
            <sz val="10"/>
            <color rgb="FFFF0000"/>
            <rFont val="Arial"/>
          </rPr>
          <t>FATAL ERROR: `scode ($ a)` should be equal to ( `scode ($ b)`+`scode ($ c)` +`scode ($ d)` )  with margin of error [1]
 {{abs([630-4B:R7C4|RPC=Reporting period] ({$a}) - [630-4B:R7C1|RPC=Reporting period] ({$b}) + [630-4B:R7C2|RPC=Reporting period] ({$c}) +
 [630-4B:R7C3|RPC=Reporting period] ({$d})) &lt;= 1}}</t>
        </r>
      </text>
    </comment>
    <comment ref="H21" authorId="0" shapeId="0">
      <text>
        <r>
          <rPr>
            <b/>
            <sz val="10"/>
            <color rgb="FFFF0000"/>
            <rFont val="Arial"/>
          </rPr>
          <t xml:space="preserve">boi_v21915_v_f_1 : </t>
        </r>
        <r>
          <rPr>
            <sz val="10"/>
            <color rgb="FFFF0000"/>
            <rFont val="Arial"/>
          </rPr>
          <t>FATAL ERROR: `scode ($ a)` should be equal to ( `scode ($ b)`+`scode ($ c)` +`scode ($ d)` )  with margin of error [1]
 {{abs([630-4B:R7C4|RPC=Reporting period] ({$a}) - [630-4B:R7C1|RPC=Reporting period] ({$b}) + [630-4B:R7C2|RPC=Reporting period] ({$c}) +
 [630-4B:R7C3|RPC=Reporting period] ({$d})) &lt;= 1}}</t>
        </r>
      </text>
    </comment>
    <comment ref="I21" authorId="0" shapeId="0">
      <text>
        <r>
          <rPr>
            <b/>
            <sz val="10"/>
            <color rgb="FFFF0000"/>
            <rFont val="Arial"/>
          </rPr>
          <t xml:space="preserve">boi_v21915_v_f_2 : </t>
        </r>
        <r>
          <rPr>
            <sz val="10"/>
            <color rgb="FFFF0000"/>
            <rFont val="Arial"/>
          </rPr>
          <t>FATAL ERROR: `scode ($ a)` should be equal to ( `scode ($ b)`+`scode ($ c)` +`scode ($ d)` )  with margin of error [1]
 {{abs([630-4B:R7C4|RPC=Year (-1)] ({$a}) - [630-4B:R7C1|RPC=Year (-1)] ({$b}) + [630-4B:R7C2|RPC=Year (-1)] ({$c}) + [630-4B:R7C3|RPC=Year (-1)]
 ({$d})) &lt;= 1}}</t>
        </r>
      </text>
    </comment>
    <comment ref="J21" authorId="0" shapeId="0">
      <text>
        <r>
          <rPr>
            <b/>
            <sz val="10"/>
            <color rgb="FFFF0000"/>
            <rFont val="Arial"/>
          </rPr>
          <t xml:space="preserve">boi_v21915_v_f_2 : </t>
        </r>
        <r>
          <rPr>
            <sz val="10"/>
            <color rgb="FFFF0000"/>
            <rFont val="Arial"/>
          </rPr>
          <t>FATAL ERROR: `scode ($ a)` should be equal to ( `scode ($ b)`+`scode ($ c)` +`scode ($ d)` )  with margin of error [1]
 {{abs([630-4B:R7C4|RPC=Year (-1)] ({$a}) - [630-4B:R7C1|RPC=Year (-1)] ({$b}) + [630-4B:R7C2|RPC=Year (-1)] ({$c}) + [630-4B:R7C3|RPC=Year (-1)]
 ({$d})) &lt;= 1}}</t>
        </r>
      </text>
    </comment>
    <comment ref="K21" authorId="0" shapeId="0">
      <text>
        <r>
          <rPr>
            <b/>
            <sz val="10"/>
            <color rgb="FFFF0000"/>
            <rFont val="Arial"/>
          </rPr>
          <t xml:space="preserve">boi_v21915_v_f_2 : </t>
        </r>
        <r>
          <rPr>
            <sz val="10"/>
            <color rgb="FFFF0000"/>
            <rFont val="Arial"/>
          </rPr>
          <t>FATAL ERROR: `scode ($ a)` should be equal to ( `scode ($ b)`+`scode ($ c)` +`scode ($ d)` )  with margin of error [1]
 {{abs([630-4B:R7C4|RPC=Year (-1)] ({$a}) - [630-4B:R7C1|RPC=Year (-1)] ({$b}) + [630-4B:R7C2|RPC=Year (-1)] ({$c}) + [630-4B:R7C3|RPC=Year (-1)]
 ({$d})) &lt;= 1}}</t>
        </r>
      </text>
    </comment>
    <comment ref="L21" authorId="0" shapeId="0">
      <text>
        <r>
          <rPr>
            <b/>
            <sz val="10"/>
            <color rgb="FFFF0000"/>
            <rFont val="Arial"/>
          </rPr>
          <t xml:space="preserve">boi_v21915_v_f_2 : </t>
        </r>
        <r>
          <rPr>
            <sz val="10"/>
            <color rgb="FFFF0000"/>
            <rFont val="Arial"/>
          </rPr>
          <t>FATAL ERROR: `scode ($ a)` should be equal to ( `scode ($ b)`+`scode ($ c)` +`scode ($ d)` )  with margin of error [1]
 {{abs([630-4B:R7C4|RPC=Year (-1)] ({$a}) - [630-4B:R7C1|RPC=Year (-1)] ({$b}) + [630-4B:R7C2|RPC=Year (-1)] ({$c}) + [630-4B:R7C3|RPC=Year (-1)]
 ({$d})) &lt;= 1}}</t>
        </r>
      </text>
    </comment>
    <comment ref="E22" authorId="0" shapeId="0">
      <text>
        <r>
          <rPr>
            <b/>
            <sz val="10"/>
            <color rgb="FFFF0000"/>
            <rFont val="Arial"/>
          </rPr>
          <t xml:space="preserve">boi_v21916_v_f_1 : </t>
        </r>
        <r>
          <rPr>
            <sz val="10"/>
            <color rgb="FFFF0000"/>
            <rFont val="Arial"/>
          </rPr>
          <t>FATAL ERROR: `scode ($ a)` should be equal to ( `scode ($ b)`+`scode ($ c)` +`scode ($ d)` )  with margin of error [1]
 {{abs([630-4B:R8C4|RPC=Reporting period] ({$a}) - [630-4B:R8C1|RPC=Reporting period] ({$b}) + [630-4B:R8C2|RPC=Reporting period] ({$c}) +
 [630-4B:R8C3|RPC=Reporting period] ({$d})) &lt;= 1}}</t>
        </r>
        <r>
          <rPr>
            <b/>
            <sz val="10"/>
            <color rgb="FFFFA500"/>
            <rFont val="Arial"/>
          </rPr>
          <t xml:space="preserve">
boi_v2101_v_w_1 : </t>
        </r>
        <r>
          <rPr>
            <sz val="10"/>
            <color rgb="FFFFA500"/>
            <rFont val="Arial"/>
          </rPr>
          <t xml:space="preserve">  WARNING: `scode ($ a)` should be equal to 100*( `scode ($ b)` / `scode ($ c)` )  with margin of error [0.01]
 {{abs([630-4B:R8C1|RPC=Reporting period] ({$a}) - 100 * [630-41.2a:R8C1|RPC=Reporting period] ({$b}) / [630-41.1:R7C1|RPC=Reporting period] ({$c}))
 &lt;= 0.1}}</t>
        </r>
      </text>
    </comment>
    <comment ref="F22" authorId="0" shapeId="0">
      <text>
        <r>
          <rPr>
            <b/>
            <sz val="10"/>
            <color rgb="FFFF0000"/>
            <rFont val="Arial"/>
          </rPr>
          <t xml:space="preserve">boi_v21916_v_f_1 : </t>
        </r>
        <r>
          <rPr>
            <sz val="10"/>
            <color rgb="FFFF0000"/>
            <rFont val="Arial"/>
          </rPr>
          <t>FATAL ERROR: `scode ($ a)` should be equal to ( `scode ($ b)`+`scode ($ c)` +`scode ($ d)` )  with margin of error [1]
 {{abs([630-4B:R8C4|RPC=Reporting period] ({$a}) - [630-4B:R8C1|RPC=Reporting period] ({$b}) + [630-4B:R8C2|RPC=Reporting period] ({$c}) +
 [630-4B:R8C3|RPC=Reporting period] ({$d})) &lt;= 1}}</t>
        </r>
        <r>
          <rPr>
            <b/>
            <sz val="10"/>
            <color rgb="FFFFA500"/>
            <rFont val="Arial"/>
          </rPr>
          <t xml:space="preserve">
boi_v2102_v_w_1 : </t>
        </r>
        <r>
          <rPr>
            <sz val="10"/>
            <color rgb="FFFFA500"/>
            <rFont val="Arial"/>
          </rPr>
          <t xml:space="preserve">  WARNING: `scode ($ a)` should be equal to 100*( `scode ($ b)` / `scode ($ c)` )  with margin of error [0.01]
 {{abs([630-4B:R8C2|RPC=Reporting period] ({$a}) - 100 * [630-41.2a:R8C2|RPC=Reporting period] ({$b}) / [630-41.1:R7C2|RPC=Reporting period] ({$c}))
 &lt;= 0.1}}</t>
        </r>
      </text>
    </comment>
    <comment ref="G22" authorId="0" shapeId="0">
      <text>
        <r>
          <rPr>
            <b/>
            <sz val="10"/>
            <color rgb="FFFF0000"/>
            <rFont val="Arial"/>
          </rPr>
          <t xml:space="preserve">boi_v21916_v_f_1 : </t>
        </r>
        <r>
          <rPr>
            <sz val="10"/>
            <color rgb="FFFF0000"/>
            <rFont val="Arial"/>
          </rPr>
          <t>FATAL ERROR: `scode ($ a)` should be equal to ( `scode ($ b)`+`scode ($ c)` +`scode ($ d)` )  with margin of error [1]
 {{abs([630-4B:R8C4|RPC=Reporting period] ({$a}) - [630-4B:R8C1|RPC=Reporting period] ({$b}) + [630-4B:R8C2|RPC=Reporting period] ({$c}) +
 [630-4B:R8C3|RPC=Reporting period] ({$d})) &lt;= 1}}</t>
        </r>
        <r>
          <rPr>
            <b/>
            <sz val="10"/>
            <color rgb="FFFFA500"/>
            <rFont val="Arial"/>
          </rPr>
          <t xml:space="preserve">
boi_v2103_v_w_1 : </t>
        </r>
        <r>
          <rPr>
            <sz val="10"/>
            <color rgb="FFFFA500"/>
            <rFont val="Arial"/>
          </rPr>
          <t xml:space="preserve">  WARNING: `scode ($ a)` should be equal to 100*( `scode ($ b)` / `scode ($ c)` )  with margin of error [0.01]
 {{abs([630-4B:R8C3|RPC=Reporting period] ({$a}) - 100 * [630-41.2a:R8C3|RPC=Reporting period] ({$b}) / [630-41.1:R7C3|RPC=Reporting period] ({$c}))
 &lt;= 0.1}}</t>
        </r>
      </text>
    </comment>
    <comment ref="H22" authorId="0" shapeId="0">
      <text>
        <r>
          <rPr>
            <b/>
            <sz val="10"/>
            <color rgb="FFFF0000"/>
            <rFont val="Arial"/>
          </rPr>
          <t xml:space="preserve">boi_v21916_v_f_1 : </t>
        </r>
        <r>
          <rPr>
            <sz val="10"/>
            <color rgb="FFFF0000"/>
            <rFont val="Arial"/>
          </rPr>
          <t>FATAL ERROR: `scode ($ a)` should be equal to ( `scode ($ b)`+`scode ($ c)` +`scode ($ d)` )  with margin of error [1]
 {{abs([630-4B:R8C4|RPC=Reporting period] ({$a}) - [630-4B:R8C1|RPC=Reporting period] ({$b}) + [630-4B:R8C2|RPC=Reporting period] ({$c}) +
 [630-4B:R8C3|RPC=Reporting period] ({$d})) &lt;= 1}}</t>
        </r>
        <r>
          <rPr>
            <b/>
            <sz val="10"/>
            <color rgb="FFFFA500"/>
            <rFont val="Arial"/>
          </rPr>
          <t xml:space="preserve">
boi_v2104_v_w_1 : </t>
        </r>
        <r>
          <rPr>
            <sz val="10"/>
            <color rgb="FFFFA500"/>
            <rFont val="Arial"/>
          </rPr>
          <t xml:space="preserve">  WARNING: `scode ($ a)` should be equal to 100*( `scode ($ b)` / `scode ($ c)` )  with margin of error [0.01]
 {{abs([630-4B:R8C4|RPC=Reporting period] ({$a}) - 100 * [630-41.2a:R8C4|RPC=Reporting period] ({$b}) / [630-41.1:R7C4|RPC=Reporting period] ({$c}))
 &lt;= 0.1}}</t>
        </r>
      </text>
    </comment>
    <comment ref="I22" authorId="0" shapeId="0">
      <text>
        <r>
          <rPr>
            <b/>
            <sz val="10"/>
            <color rgb="FFFF0000"/>
            <rFont val="Arial"/>
          </rPr>
          <t xml:space="preserve">boi_v21916_v_f_2 : </t>
        </r>
        <r>
          <rPr>
            <sz val="10"/>
            <color rgb="FFFF0000"/>
            <rFont val="Arial"/>
          </rPr>
          <t>FATAL ERROR: `scode ($ a)` should be equal to ( `scode ($ b)`+`scode ($ c)` +`scode ($ d)` )  with margin of error [1]
 {{abs([630-4B:R8C4|RPC=Year (-1)] ({$a}) - [630-4B:R8C1|RPC=Year (-1)] ({$b}) + [630-4B:R8C2|RPC=Year (-1)] ({$c}) + [630-4B:R8C3|RPC=Year (-1)]
 ({$d})) &lt;= 1}}</t>
        </r>
        <r>
          <rPr>
            <b/>
            <sz val="10"/>
            <color rgb="FFFFA500"/>
            <rFont val="Arial"/>
          </rPr>
          <t xml:space="preserve">
boi_v2101_v_w_2 : </t>
        </r>
        <r>
          <rPr>
            <sz val="10"/>
            <color rgb="FFFFA500"/>
            <rFont val="Arial"/>
          </rPr>
          <t xml:space="preserve">  WARNING: `scode ($ a)` should be equal to 100*( `scode ($ b)` / `scode ($ c)` )  with margin of error [0.01]
 {{abs([630-4B:R8C1|RPC=Year (-1)] ({$a}) - 100 * [630-41.2a:R8C1|RPC=Year (-1)] ({$b}) / [630-41.1:R7C1|RPC=Year (-1)] ({$c})) &lt;= 0.1}}</t>
        </r>
      </text>
    </comment>
    <comment ref="J22" authorId="0" shapeId="0">
      <text>
        <r>
          <rPr>
            <b/>
            <sz val="10"/>
            <color rgb="FFFF0000"/>
            <rFont val="Arial"/>
          </rPr>
          <t xml:space="preserve">boi_v21916_v_f_2 : </t>
        </r>
        <r>
          <rPr>
            <sz val="10"/>
            <color rgb="FFFF0000"/>
            <rFont val="Arial"/>
          </rPr>
          <t>FATAL ERROR: `scode ($ a)` should be equal to ( `scode ($ b)`+`scode ($ c)` +`scode ($ d)` )  with margin of error [1]
 {{abs([630-4B:R8C4|RPC=Year (-1)] ({$a}) - [630-4B:R8C1|RPC=Year (-1)] ({$b}) + [630-4B:R8C2|RPC=Year (-1)] ({$c}) + [630-4B:R8C3|RPC=Year (-1)]
 ({$d})) &lt;= 1}}</t>
        </r>
      </text>
    </comment>
    <comment ref="K22" authorId="0" shapeId="0">
      <text>
        <r>
          <rPr>
            <b/>
            <sz val="10"/>
            <color rgb="FFFF0000"/>
            <rFont val="Arial"/>
          </rPr>
          <t xml:space="preserve">boi_v21916_v_f_2 : </t>
        </r>
        <r>
          <rPr>
            <sz val="10"/>
            <color rgb="FFFF0000"/>
            <rFont val="Arial"/>
          </rPr>
          <t>FATAL ERROR: `scode ($ a)` should be equal to ( `scode ($ b)`+`scode ($ c)` +`scode ($ d)` )  with margin of error [1]
 {{abs([630-4B:R8C4|RPC=Year (-1)] ({$a}) - [630-4B:R8C1|RPC=Year (-1)] ({$b}) + [630-4B:R8C2|RPC=Year (-1)] ({$c}) + [630-4B:R8C3|RPC=Year (-1)]
 ({$d})) &lt;= 1}}</t>
        </r>
        <r>
          <rPr>
            <b/>
            <sz val="10"/>
            <color rgb="FFFFA500"/>
            <rFont val="Arial"/>
          </rPr>
          <t xml:space="preserve">
boi_v2103_v_w_2 : </t>
        </r>
        <r>
          <rPr>
            <sz val="10"/>
            <color rgb="FFFFA500"/>
            <rFont val="Arial"/>
          </rPr>
          <t xml:space="preserve">  WARNING: `scode ($ a)` should be equal to 100*( `scode ($ b)` / `scode ($ c)` )  with margin of error [0.01]
 {{abs([630-4B:R8C3|RPC=Year (-1)] ({$a}) - 100 * [630-41.2a:R8C3|RPC=Year (-1)] ({$b}) / [630-41.1:R7C3|RPC=Year (-1)] ({$c})) &lt;= 0.1}}</t>
        </r>
      </text>
    </comment>
    <comment ref="L22" authorId="0" shapeId="0">
      <text>
        <r>
          <rPr>
            <b/>
            <sz val="10"/>
            <color rgb="FFFF0000"/>
            <rFont val="Arial"/>
          </rPr>
          <t xml:space="preserve">boi_v21916_v_f_2 : </t>
        </r>
        <r>
          <rPr>
            <sz val="10"/>
            <color rgb="FFFF0000"/>
            <rFont val="Arial"/>
          </rPr>
          <t>FATAL ERROR: `scode ($ a)` should be equal to ( `scode ($ b)`+`scode ($ c)` +`scode ($ d)` )  with margin of error [1]
 {{abs([630-4B:R8C4|RPC=Year (-1)] ({$a}) - [630-4B:R8C1|RPC=Year (-1)] ({$b}) + [630-4B:R8C2|RPC=Year (-1)] ({$c}) + [630-4B:R8C3|RPC=Year (-1)]
 ({$d})) &lt;= 1}}</t>
        </r>
        <r>
          <rPr>
            <b/>
            <sz val="10"/>
            <color rgb="FFFFA500"/>
            <rFont val="Arial"/>
          </rPr>
          <t xml:space="preserve">
boi_v2104_v_w_2 : </t>
        </r>
        <r>
          <rPr>
            <sz val="10"/>
            <color rgb="FFFFA500"/>
            <rFont val="Arial"/>
          </rPr>
          <t xml:space="preserve">  WARNING: `scode ($ a)` should be equal to 100*( `scode ($ b)` / `scode ($ c)` )  with margin of error [0.01]
 {{abs([630-4B:R8C4|RPC=Year (-1)] ({$a}) - 100 * [630-41.2a:R8C4|RPC=Year (-1)] ({$b}) / [630-41.1:R7C4|RPC=Year (-1)] ({$c})) &lt;= 0.1}}</t>
        </r>
      </text>
    </comment>
    <comment ref="E23" authorId="0" shapeId="0">
      <text>
        <r>
          <rPr>
            <b/>
            <sz val="10"/>
            <color rgb="FFFF0000"/>
            <rFont val="Arial"/>
          </rPr>
          <t xml:space="preserve">boi_v21917_v_f_1 : </t>
        </r>
        <r>
          <rPr>
            <sz val="10"/>
            <color rgb="FFFF0000"/>
            <rFont val="Arial"/>
          </rPr>
          <t>FATAL ERROR: `scode ($ a)` should be equal to ( `scode ($ b)`+`scode ($ c)` +`scode ($ d)` )  with margin of error [1]
 {{abs([630-4B:R9C4|RPC=Reporting period] ({$a}) - [630-4B:R9C1|RPC=Reporting period] ({$b}) + [630-4B:R9C2|RPC=Reporting period] ({$c}) +
 [630-4B:R9C3|RPC=Reporting period] ({$d})) &lt;= 1}}</t>
        </r>
      </text>
    </comment>
    <comment ref="F23" authorId="0" shapeId="0">
      <text>
        <r>
          <rPr>
            <b/>
            <sz val="10"/>
            <color rgb="FFFF0000"/>
            <rFont val="Arial"/>
          </rPr>
          <t xml:space="preserve">boi_v21917_v_f_1 : </t>
        </r>
        <r>
          <rPr>
            <sz val="10"/>
            <color rgb="FFFF0000"/>
            <rFont val="Arial"/>
          </rPr>
          <t>FATAL ERROR: `scode ($ a)` should be equal to ( `scode ($ b)`+`scode ($ c)` +`scode ($ d)` )  with margin of error [1]
 {{abs([630-4B:R9C4|RPC=Reporting period] ({$a}) - [630-4B:R9C1|RPC=Reporting period] ({$b}) + [630-4B:R9C2|RPC=Reporting period] ({$c}) +
 [630-4B:R9C3|RPC=Reporting period] ({$d})) &lt;= 1}}</t>
        </r>
      </text>
    </comment>
    <comment ref="G23" authorId="0" shapeId="0">
      <text>
        <r>
          <rPr>
            <b/>
            <sz val="10"/>
            <color rgb="FFFF0000"/>
            <rFont val="Arial"/>
          </rPr>
          <t xml:space="preserve">boi_v21917_v_f_1 : </t>
        </r>
        <r>
          <rPr>
            <sz val="10"/>
            <color rgb="FFFF0000"/>
            <rFont val="Arial"/>
          </rPr>
          <t>FATAL ERROR: `scode ($ a)` should be equal to ( `scode ($ b)`+`scode ($ c)` +`scode ($ d)` )  with margin of error [1]
 {{abs([630-4B:R9C4|RPC=Reporting period] ({$a}) - [630-4B:R9C1|RPC=Reporting period] ({$b}) + [630-4B:R9C2|RPC=Reporting period] ({$c}) +
 [630-4B:R9C3|RPC=Reporting period] ({$d})) &lt;= 1}}</t>
        </r>
      </text>
    </comment>
    <comment ref="H23" authorId="0" shapeId="0">
      <text>
        <r>
          <rPr>
            <b/>
            <sz val="10"/>
            <color rgb="FFFF0000"/>
            <rFont val="Arial"/>
          </rPr>
          <t xml:space="preserve">boi_v21917_v_f_1 : </t>
        </r>
        <r>
          <rPr>
            <sz val="10"/>
            <color rgb="FFFF0000"/>
            <rFont val="Arial"/>
          </rPr>
          <t>FATAL ERROR: `scode ($ a)` should be equal to ( `scode ($ b)`+`scode ($ c)` +`scode ($ d)` )  with margin of error [1]
 {{abs([630-4B:R9C4|RPC=Reporting period] ({$a}) - [630-4B:R9C1|RPC=Reporting period] ({$b}) + [630-4B:R9C2|RPC=Reporting period] ({$c}) +
 [630-4B:R9C3|RPC=Reporting period] ({$d})) &lt;= 1}}</t>
        </r>
      </text>
    </comment>
    <comment ref="I23" authorId="0" shapeId="0">
      <text>
        <r>
          <rPr>
            <b/>
            <sz val="10"/>
            <color rgb="FFFF0000"/>
            <rFont val="Arial"/>
          </rPr>
          <t xml:space="preserve">boi_v21917_v_f_2 : </t>
        </r>
        <r>
          <rPr>
            <sz val="10"/>
            <color rgb="FFFF0000"/>
            <rFont val="Arial"/>
          </rPr>
          <t>FATAL ERROR: `scode ($ a)` should be equal to ( `scode ($ b)`+`scode ($ c)` +`scode ($ d)` )  with margin of error [1]
 {{abs([630-4B:R9C4|RPC=Year (-1)] ({$a}) - [630-4B:R9C1|RPC=Year (-1)] ({$b}) + [630-4B:R9C2|RPC=Year (-1)] ({$c}) + [630-4B:R9C3|RPC=Year (-1)]
 ({$d})) &lt;= 1}}</t>
        </r>
      </text>
    </comment>
    <comment ref="J23" authorId="0" shapeId="0">
      <text>
        <r>
          <rPr>
            <b/>
            <sz val="10"/>
            <color rgb="FFFF0000"/>
            <rFont val="Arial"/>
          </rPr>
          <t xml:space="preserve">boi_v21917_v_f_2 : </t>
        </r>
        <r>
          <rPr>
            <sz val="10"/>
            <color rgb="FFFF0000"/>
            <rFont val="Arial"/>
          </rPr>
          <t>FATAL ERROR: `scode ($ a)` should be equal to ( `scode ($ b)`+`scode ($ c)` +`scode ($ d)` )  with margin of error [1]
 {{abs([630-4B:R9C4|RPC=Year (-1)] ({$a}) - [630-4B:R9C1|RPC=Year (-1)] ({$b}) + [630-4B:R9C2|RPC=Year (-1)] ({$c}) + [630-4B:R9C3|RPC=Year (-1)]
 ({$d})) &lt;= 1}}</t>
        </r>
      </text>
    </comment>
    <comment ref="K23" authorId="0" shapeId="0">
      <text>
        <r>
          <rPr>
            <b/>
            <sz val="10"/>
            <color rgb="FFFF0000"/>
            <rFont val="Arial"/>
          </rPr>
          <t xml:space="preserve">boi_v21917_v_f_2 : </t>
        </r>
        <r>
          <rPr>
            <sz val="10"/>
            <color rgb="FFFF0000"/>
            <rFont val="Arial"/>
          </rPr>
          <t>FATAL ERROR: `scode ($ a)` should be equal to ( `scode ($ b)`+`scode ($ c)` +`scode ($ d)` )  with margin of error [1]
 {{abs([630-4B:R9C4|RPC=Year (-1)] ({$a}) - [630-4B:R9C1|RPC=Year (-1)] ({$b}) + [630-4B:R9C2|RPC=Year (-1)] ({$c}) + [630-4B:R9C3|RPC=Year (-1)]
 ({$d})) &lt;= 1}}</t>
        </r>
      </text>
    </comment>
    <comment ref="L23" authorId="0" shapeId="0">
      <text>
        <r>
          <rPr>
            <b/>
            <sz val="10"/>
            <color rgb="FFFF0000"/>
            <rFont val="Arial"/>
          </rPr>
          <t xml:space="preserve">boi_v21917_v_f_2 : </t>
        </r>
        <r>
          <rPr>
            <sz val="10"/>
            <color rgb="FFFF0000"/>
            <rFont val="Arial"/>
          </rPr>
          <t>FATAL ERROR: `scode ($ a)` should be equal to ( `scode ($ b)`+`scode ($ c)` +`scode ($ d)` )  with margin of error [1]
 {{abs([630-4B:R9C4|RPC=Year (-1)] ({$a}) - [630-4B:R9C1|RPC=Year (-1)] ({$b}) + [630-4B:R9C2|RPC=Year (-1)] ({$c}) + [630-4B:R9C3|RPC=Year (-1)]
 ({$d})) &lt;= 1}}</t>
        </r>
      </text>
    </comment>
    <comment ref="E24" authorId="0" shapeId="0">
      <text>
        <r>
          <rPr>
            <b/>
            <sz val="10"/>
            <color rgb="FFFF0000"/>
            <rFont val="Arial"/>
          </rPr>
          <t xml:space="preserve">boi_v21918_v_f_1 : </t>
        </r>
        <r>
          <rPr>
            <sz val="10"/>
            <color rgb="FFFF0000"/>
            <rFont val="Arial"/>
          </rPr>
          <t>FATAL ERROR: `scode ($ a)` should be equal to ( `scode ($ b)`+`scode ($ c)` +`scode ($ d)` )  with margin of error [1]
 {{abs([630-4B:R10C4|RPC=Reporting period] ({$a}) - [630-4B:R10C1|RPC=Reporting period] ({$b}) + [630-4B:R10C2|RPC=Reporting period] ({$c}) +
 [630-4B:R10C3|RPC=Reporting period] ({$d})) &lt;= 1}}</t>
        </r>
      </text>
    </comment>
    <comment ref="F24" authorId="0" shapeId="0">
      <text>
        <r>
          <rPr>
            <b/>
            <sz val="10"/>
            <color rgb="FFFF0000"/>
            <rFont val="Arial"/>
          </rPr>
          <t xml:space="preserve">boi_v21918_v_f_1 : </t>
        </r>
        <r>
          <rPr>
            <sz val="10"/>
            <color rgb="FFFF0000"/>
            <rFont val="Arial"/>
          </rPr>
          <t>FATAL ERROR: `scode ($ a)` should be equal to ( `scode ($ b)`+`scode ($ c)` +`scode ($ d)` )  with margin of error [1]
 {{abs([630-4B:R10C4|RPC=Reporting period] ({$a}) - [630-4B:R10C1|RPC=Reporting period] ({$b}) + [630-4B:R10C2|RPC=Reporting period] ({$c}) +
 [630-4B:R10C3|RPC=Reporting period] ({$d})) &lt;= 1}}</t>
        </r>
      </text>
    </comment>
    <comment ref="G24" authorId="0" shapeId="0">
      <text>
        <r>
          <rPr>
            <b/>
            <sz val="10"/>
            <color rgb="FFFF0000"/>
            <rFont val="Arial"/>
          </rPr>
          <t xml:space="preserve">boi_v21918_v_f_1 : </t>
        </r>
        <r>
          <rPr>
            <sz val="10"/>
            <color rgb="FFFF0000"/>
            <rFont val="Arial"/>
          </rPr>
          <t>FATAL ERROR: `scode ($ a)` should be equal to ( `scode ($ b)`+`scode ($ c)` +`scode ($ d)` )  with margin of error [1]
 {{abs([630-4B:R10C4|RPC=Reporting period] ({$a}) - [630-4B:R10C1|RPC=Reporting period] ({$b}) + [630-4B:R10C2|RPC=Reporting period] ({$c}) +
 [630-4B:R10C3|RPC=Reporting period] ({$d})) &lt;= 1}}</t>
        </r>
      </text>
    </comment>
    <comment ref="H24" authorId="0" shapeId="0">
      <text>
        <r>
          <rPr>
            <b/>
            <sz val="10"/>
            <color rgb="FFFF0000"/>
            <rFont val="Arial"/>
          </rPr>
          <t xml:space="preserve">boi_v21918_v_f_1 : </t>
        </r>
        <r>
          <rPr>
            <sz val="10"/>
            <color rgb="FFFF0000"/>
            <rFont val="Arial"/>
          </rPr>
          <t>FATAL ERROR: `scode ($ a)` should be equal to ( `scode ($ b)`+`scode ($ c)` +`scode ($ d)` )  with margin of error [1]
 {{abs([630-4B:R10C4|RPC=Reporting period] ({$a}) - [630-4B:R10C1|RPC=Reporting period] ({$b}) + [630-4B:R10C2|RPC=Reporting period] ({$c}) +
 [630-4B:R10C3|RPC=Reporting period] ({$d})) &lt;= 1}}</t>
        </r>
      </text>
    </comment>
    <comment ref="I24" authorId="0" shapeId="0">
      <text>
        <r>
          <rPr>
            <b/>
            <sz val="10"/>
            <color rgb="FFFF0000"/>
            <rFont val="Arial"/>
          </rPr>
          <t xml:space="preserve">boi_v21918_v_f_2 : </t>
        </r>
        <r>
          <rPr>
            <sz val="10"/>
            <color rgb="FFFF0000"/>
            <rFont val="Arial"/>
          </rPr>
          <t>FATAL ERROR: `scode ($ a)` should be equal to ( `scode ($ b)`+`scode ($ c)` +`scode ($ d)` )  with margin of error [1]
 {{abs([630-4B:R10C4|RPC=Year (-1)] ({$a}) - [630-4B:R10C1|RPC=Year (-1)] ({$b}) + [630-4B:R10C2|RPC=Year (-1)] ({$c}) + [630-4B:R10C3|RPC=Year (-1)]
 ({$d})) &lt;= 1}}</t>
        </r>
      </text>
    </comment>
    <comment ref="J24" authorId="0" shapeId="0">
      <text>
        <r>
          <rPr>
            <b/>
            <sz val="10"/>
            <color rgb="FFFF0000"/>
            <rFont val="Arial"/>
          </rPr>
          <t xml:space="preserve">boi_v21918_v_f_2 : </t>
        </r>
        <r>
          <rPr>
            <sz val="10"/>
            <color rgb="FFFF0000"/>
            <rFont val="Arial"/>
          </rPr>
          <t>FATAL ERROR: `scode ($ a)` should be equal to ( `scode ($ b)`+`scode ($ c)` +`scode ($ d)` )  with margin of error [1]
 {{abs([630-4B:R10C4|RPC=Year (-1)] ({$a}) - [630-4B:R10C1|RPC=Year (-1)] ({$b}) + [630-4B:R10C2|RPC=Year (-1)] ({$c}) + [630-4B:R10C3|RPC=Year (-1)]
 ({$d})) &lt;= 1}}</t>
        </r>
      </text>
    </comment>
    <comment ref="K24" authorId="0" shapeId="0">
      <text>
        <r>
          <rPr>
            <b/>
            <sz val="10"/>
            <color rgb="FFFF0000"/>
            <rFont val="Arial"/>
          </rPr>
          <t xml:space="preserve">boi_v21918_v_f_2 : </t>
        </r>
        <r>
          <rPr>
            <sz val="10"/>
            <color rgb="FFFF0000"/>
            <rFont val="Arial"/>
          </rPr>
          <t>FATAL ERROR: `scode ($ a)` should be equal to ( `scode ($ b)`+`scode ($ c)` +`scode ($ d)` )  with margin of error [1]
 {{abs([630-4B:R10C4|RPC=Year (-1)] ({$a}) - [630-4B:R10C1|RPC=Year (-1)] ({$b}) + [630-4B:R10C2|RPC=Year (-1)] ({$c}) + [630-4B:R10C3|RPC=Year (-1)]
 ({$d})) &lt;= 1}}</t>
        </r>
      </text>
    </comment>
    <comment ref="L24" authorId="0" shapeId="0">
      <text>
        <r>
          <rPr>
            <b/>
            <sz val="10"/>
            <color rgb="FFFF0000"/>
            <rFont val="Arial"/>
          </rPr>
          <t xml:space="preserve">boi_v21918_v_f_2 : </t>
        </r>
        <r>
          <rPr>
            <sz val="10"/>
            <color rgb="FFFF0000"/>
            <rFont val="Arial"/>
          </rPr>
          <t>FATAL ERROR: `scode ($ a)` should be equal to ( `scode ($ b)`+`scode ($ c)` +`scode ($ d)` )  with margin of error [1]
 {{abs([630-4B:R10C4|RPC=Year (-1)] ({$a}) - [630-4B:R10C1|RPC=Year (-1)] ({$b}) + [630-4B:R10C2|RPC=Year (-1)] ({$c}) + [630-4B:R10C3|RPC=Year (-1)]
 ({$d})) &lt;= 1}}</t>
        </r>
      </text>
    </comment>
  </commentList>
</comments>
</file>

<file path=xl/comments5.xml><?xml version="1.0" encoding="utf-8"?>
<comments xmlns="http://schemas.openxmlformats.org/spreadsheetml/2006/main">
  <authors>
    <author>INVOKE</author>
  </authors>
  <commentList>
    <comment ref="F20" authorId="0" shapeId="0">
      <text>
        <r>
          <rPr>
            <b/>
            <sz val="10"/>
            <color rgb="FFFFA500"/>
            <rFont val="Arial"/>
          </rPr>
          <t xml:space="preserve">boi_v2008_v_w_1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r>
          <rPr>
            <b/>
            <sz val="10"/>
            <color rgb="FFFFA500"/>
            <rFont val="Arial"/>
          </rPr>
          <t xml:space="preserve">
boi_v7128_v_w_1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text>
    </comment>
    <comment ref="G20" authorId="0" shapeId="0">
      <text>
        <r>
          <rPr>
            <b/>
            <sz val="10"/>
            <color rgb="FFFFA500"/>
            <rFont val="Arial"/>
          </rPr>
          <t xml:space="preserve">boi_v2008_v_w_2 : </t>
        </r>
        <r>
          <rPr>
            <sz val="10"/>
            <color rgb="FFFFA500"/>
            <rFont val="Arial"/>
          </rPr>
          <t>WARNING: In table [630-3] S031001 should be equal to 100*(S722103+S722105)/S020401 with margin of error [0.01]
 {{abs([630-3:R10C1|RPC=Year (-1)] ({$a}) - 100 * ([630-72:R21C3|RPC=Year (-1)] ({$b}) + [630-72:R21C5|RPC=Year (-1)] ({$c})) / [630-2:R4C1|RPC=Year
 (-1)] ({$d})) &lt;= 0.01}}</t>
        </r>
        <r>
          <rPr>
            <b/>
            <sz val="10"/>
            <color rgb="FFFFA500"/>
            <rFont val="Arial"/>
          </rPr>
          <t xml:space="preserve">
boi_v7128_v_w_2 : </t>
        </r>
        <r>
          <rPr>
            <sz val="10"/>
            <color rgb="FFFFA500"/>
            <rFont val="Arial"/>
          </rPr>
          <t>WARNING: In table [630-3] S031001 should be equal to 100*(S722103+S722105)/S020401 with margin of error [0.01]
 {{abs([630-3:R10C1|RPC=Year (-1)] ({$a}) - 100 * ([630-72:R21C3|RPC=Year (-1)] ({$b}) + [630-72:R21C5|RPC=Year (-1)] ({$c})) / [630-2:R4C1|RPC=Year
 (-1)] ({$d})) &lt;= 0.01}}</t>
        </r>
      </text>
    </comment>
  </commentList>
</comments>
</file>

<file path=xl/comments6.xml><?xml version="1.0" encoding="utf-8"?>
<comments xmlns="http://schemas.openxmlformats.org/spreadsheetml/2006/main">
  <authors>
    <author>INVOKE</author>
  </authors>
  <commentList>
    <comment ref="E20" authorId="0" shapeId="0">
      <text>
        <r>
          <rPr>
            <b/>
            <sz val="10"/>
            <color rgb="FFFFA500"/>
            <rFont val="Arial"/>
          </rPr>
          <t xml:space="preserve">boi_v3092_v_w_1 : </t>
        </r>
        <r>
          <rPr>
            <sz val="10"/>
            <color rgb="FFFFA500"/>
            <rFont val="Arial"/>
          </rPr>
          <t>WARNING: In table [630-29] S290601 should be equal to S530901 with margin of error [1] {{abs([630-29:R6C1|RPC=Reporting period]
 ({$a}) - [630-53:R9C1|RPC=Reporting period] ({$b})) &lt;= 1}}</t>
        </r>
      </text>
    </comment>
    <comment ref="F20" authorId="0" shapeId="0">
      <text>
        <r>
          <rPr>
            <b/>
            <sz val="10"/>
            <color rgb="FFFFA500"/>
            <rFont val="Arial"/>
          </rPr>
          <t xml:space="preserve">boi_v3092_v_w_2 : </t>
        </r>
        <r>
          <rPr>
            <sz val="10"/>
            <color rgb="FFFFA500"/>
            <rFont val="Arial"/>
          </rPr>
          <t>WARNING: In table [630-29] S290601 should be equal to S530901 with margin of error [1] {{abs([630-29:R6C1|RPC=Year (-1)] ({$a}) -
 [630-53:R9C1|RPC=Year (-1)] ({$b})) &lt;= 1}}</t>
        </r>
      </text>
    </comment>
    <comment ref="G20" authorId="0" shapeId="0">
      <text>
        <r>
          <rPr>
            <b/>
            <sz val="10"/>
            <color rgb="FFFFA500"/>
            <rFont val="Arial"/>
          </rPr>
          <t xml:space="preserve">boi_v3092_v_w_3 : </t>
        </r>
        <r>
          <rPr>
            <sz val="10"/>
            <color rgb="FFFFA500"/>
            <rFont val="Arial"/>
          </rPr>
          <t>WARNING: In table [630-29] S290601 should be equal to S530901 with margin of error [1] {{abs([630-29:R6C1|RPC=Year (-2)] ({$a}) -
 [630-53:R9C1|RPC=Year (-2)] ({$b})) &lt;= 1}}</t>
        </r>
      </text>
    </comment>
  </commentList>
</comments>
</file>

<file path=xl/comments7.xml><?xml version="1.0" encoding="utf-8"?>
<comments xmlns="http://schemas.openxmlformats.org/spreadsheetml/2006/main">
  <authors>
    <author>INVOKE</author>
  </authors>
  <commentList>
    <comment ref="K32" authorId="0" shapeId="0">
      <text>
        <r>
          <rPr>
            <b/>
            <sz val="10"/>
            <color rgb="FFFFA500"/>
            <rFont val="Arial"/>
          </rPr>
          <t xml:space="preserve">boi_v2166_v_w_1 : </t>
        </r>
        <r>
          <rPr>
            <sz val="10"/>
            <color rgb="FFFFA500"/>
            <rFont val="Arial"/>
          </rPr>
          <t>WARNING: In table [630-38] S1806 should be less than S1706 {{[630-38:R18C6|RPC=Reporting period] ({$a}) &lt;
 [630-38:R17C6|RPC=Reporting period] ({$b})}}</t>
        </r>
      </text>
    </comment>
    <comment ref="R32" authorId="0" shapeId="0">
      <text>
        <r>
          <rPr>
            <b/>
            <sz val="10"/>
            <color rgb="FFFFA500"/>
            <rFont val="Arial"/>
          </rPr>
          <t xml:space="preserve">boi_v2166_v_w_2 : </t>
        </r>
        <r>
          <rPr>
            <sz val="10"/>
            <color rgb="FFFFA500"/>
            <rFont val="Arial"/>
          </rPr>
          <t>WARNING: In table [630-38] S1806 should be less than S1706 {{[630-38:R18C6|RPC=Year (-1)] ({$a}) &lt; [630-38:R17C6|RPC=Year (-1)]
 ({$b})}}</t>
        </r>
      </text>
    </comment>
    <comment ref="K33" authorId="0" shapeId="0">
      <text>
        <r>
          <rPr>
            <b/>
            <sz val="10"/>
            <color rgb="FFFFA500"/>
            <rFont val="Arial"/>
          </rPr>
          <t xml:space="preserve">boi_v2166_v_w_1 : </t>
        </r>
        <r>
          <rPr>
            <sz val="10"/>
            <color rgb="FFFFA500"/>
            <rFont val="Arial"/>
          </rPr>
          <t>WARNING: In table [630-38] S1806 should be less than S1706 {{[630-38:R18C6|RPC=Reporting period] ({$a}) &lt;
 [630-38:R17C6|RPC=Reporting period] ({$b})}}</t>
        </r>
        <r>
          <rPr>
            <b/>
            <sz val="10"/>
            <color rgb="FFFFA500"/>
            <rFont val="Arial"/>
          </rPr>
          <t xml:space="preserve">
boi_v3273_v_w_1 : </t>
        </r>
        <r>
          <rPr>
            <sz val="10"/>
            <color rgb="FFFFA500"/>
            <rFont val="Arial"/>
          </rPr>
          <t>WARNING: In table [630-86] S860905 should be equal to S381906-S381806 with margin of error [1] {{abs([630-86a:R9C5|RPC=Reporting
 period] ({$a}) - [630-38:R19C6|RPC=Reporting period] ({$b}) - [630-38:R18C6|RPC=Reporting period] ({$c})) &lt;= 1}}</t>
        </r>
      </text>
    </comment>
    <comment ref="R33" authorId="0" shapeId="0">
      <text>
        <r>
          <rPr>
            <b/>
            <sz val="10"/>
            <color rgb="FFFFA500"/>
            <rFont val="Arial"/>
          </rPr>
          <t xml:space="preserve">boi_v2166_v_w_2 : </t>
        </r>
        <r>
          <rPr>
            <sz val="10"/>
            <color rgb="FFFFA500"/>
            <rFont val="Arial"/>
          </rPr>
          <t>WARNING: In table [630-38] S1806 should be less than S1706 {{[630-38:R18C6|RPC=Year (-1)] ({$a}) &lt; [630-38:R17C6|RPC=Year (-1)]
 ({$b})}}</t>
        </r>
        <r>
          <rPr>
            <b/>
            <sz val="10"/>
            <color rgb="FFFFA500"/>
            <rFont val="Arial"/>
          </rPr>
          <t xml:space="preserve">
boi_v3273_v_w_2 : </t>
        </r>
        <r>
          <rPr>
            <sz val="10"/>
            <color rgb="FFFFA500"/>
            <rFont val="Arial"/>
          </rPr>
          <t>WARNING: In table [630-86] S860905 should be equal to S381906-S381806 with margin of error [1] {{abs([630-86a:R9C5|RPC=Year (-1)]
 ({$a}) - [630-38:R19C6|RPC=Year (-1)] ({$b}) - [630-38:R18C6|RPC=Year (-1)] ({$c})) &lt;= 1}}</t>
        </r>
      </text>
    </comment>
    <comment ref="F34" authorId="0" shapeId="0">
      <text>
        <r>
          <rPr>
            <b/>
            <sz val="10"/>
            <color rgb="FFFFA500"/>
            <rFont val="Arial"/>
          </rPr>
          <t xml:space="preserve">boi_v2139_v_w_1 : </t>
        </r>
        <r>
          <rPr>
            <sz val="10"/>
            <color rgb="FFFFA500"/>
            <rFont val="Arial"/>
          </rPr>
          <t>WARNING: In table [630-38] S1901 should be equal to S1906 with margin of error [1] {{abs([630-38:R19C1|RPC=Reporting period] ({$a})
 - [630-38:R19C6|RPC=Reporting period] ({$b})) &lt;= 1}}</t>
        </r>
      </text>
    </comment>
    <comment ref="K34" authorId="0" shapeId="0">
      <text>
        <r>
          <rPr>
            <b/>
            <sz val="10"/>
            <color rgb="FFFFA500"/>
            <rFont val="Arial"/>
          </rPr>
          <t xml:space="preserve">boi_v2139_v_w_1 : </t>
        </r>
        <r>
          <rPr>
            <sz val="10"/>
            <color rgb="FFFFA500"/>
            <rFont val="Arial"/>
          </rPr>
          <t>WARNING: In table [630-38] S1901 should be equal to S1906 with margin of error [1] {{abs([630-38:R19C1|RPC=Reporting period] ({$a})
 - [630-38:R19C6|RPC=Reporting period] ({$b})) &lt;= 1}}</t>
        </r>
        <r>
          <rPr>
            <b/>
            <sz val="10"/>
            <color rgb="FFFFA500"/>
            <rFont val="Arial"/>
          </rPr>
          <t xml:space="preserve">
boi_v3273_v_w_1 : </t>
        </r>
        <r>
          <rPr>
            <sz val="10"/>
            <color rgb="FFFFA500"/>
            <rFont val="Arial"/>
          </rPr>
          <t>WARNING: In table [630-86] S860905 should be equal to S381906-S381806 with margin of error [1] {{abs([630-86a:R9C5|RPC=Reporting
 period] ({$a}) - [630-38:R19C6|RPC=Reporting period] ({$b}) - [630-38:R18C6|RPC=Reporting period] ({$c})) &lt;= 1}}</t>
        </r>
      </text>
    </comment>
    <comment ref="M34" authorId="0" shapeId="0">
      <text>
        <r>
          <rPr>
            <b/>
            <sz val="10"/>
            <color rgb="FFFFA500"/>
            <rFont val="Arial"/>
          </rPr>
          <t xml:space="preserve">boi_v2139_v_w_2 : </t>
        </r>
        <r>
          <rPr>
            <sz val="10"/>
            <color rgb="FFFFA500"/>
            <rFont val="Arial"/>
          </rPr>
          <t>WARNING: In table [630-38] S1901 should be equal to S1906 with margin of error [1] {{abs([630-38:R19C1|RPC=Year (-1)] ({$a}) -
 [630-38:R19C6|RPC=Year (-1)] ({$b})) &lt;= 1}}</t>
        </r>
      </text>
    </comment>
    <comment ref="R34" authorId="0" shapeId="0">
      <text>
        <r>
          <rPr>
            <b/>
            <sz val="10"/>
            <color rgb="FFFFA500"/>
            <rFont val="Arial"/>
          </rPr>
          <t xml:space="preserve">boi_v2139_v_w_2 : </t>
        </r>
        <r>
          <rPr>
            <sz val="10"/>
            <color rgb="FFFFA500"/>
            <rFont val="Arial"/>
          </rPr>
          <t>WARNING: In table [630-38] S1901 should be equal to S1906 with margin of error [1] {{abs([630-38:R19C1|RPC=Year (-1)] ({$a}) -
 [630-38:R19C6|RPC=Year (-1)] ({$b})) &lt;= 1}}</t>
        </r>
        <r>
          <rPr>
            <b/>
            <sz val="10"/>
            <color rgb="FFFFA500"/>
            <rFont val="Arial"/>
          </rPr>
          <t xml:space="preserve">
boi_v3273_v_w_2 : </t>
        </r>
        <r>
          <rPr>
            <sz val="10"/>
            <color rgb="FFFFA500"/>
            <rFont val="Arial"/>
          </rPr>
          <t>WARNING: In table [630-86] S860905 should be equal to S381906-S381806 with margin of error [1] {{abs([630-86a:R9C5|RPC=Year (-1)]
 ({$a}) - [630-38:R19C6|RPC=Year (-1)] ({$b}) - [630-38:R18C6|RPC=Year (-1)] ({$c})) &lt;= 1}}</t>
        </r>
      </text>
    </comment>
  </commentList>
</comments>
</file>

<file path=xl/comments8.xml><?xml version="1.0" encoding="utf-8"?>
<comments xmlns="http://schemas.openxmlformats.org/spreadsheetml/2006/main">
  <authors>
    <author>INVOKE</author>
  </authors>
  <commentList>
    <comment ref="F20" authorId="0" shapeId="0">
      <text>
        <r>
          <rPr>
            <b/>
            <sz val="10"/>
            <color rgb="FFFFA500"/>
            <rFont val="Arial"/>
          </rPr>
          <t xml:space="preserve">boi_v2093_v_w_1 : </t>
        </r>
        <r>
          <rPr>
            <sz val="10"/>
            <color rgb="FFFFA500"/>
            <rFont val="Arial"/>
          </rPr>
          <t xml:space="preserve">  WARNING: `scode ($ a)` should be equal to 100*( `scode ($ b)` / `scode ($ c)` )  with margin of error [0.01]
 {{abs([630-4B:R4C1|RPC=Reporting period] ({$a}) - 100 * [630-41.1:R9C1|RPC=Reporting period] ({$b}) / [630-41.1:R4C1|RPC=Reporting period] ({$c})) &lt;=
 0.1}}</t>
        </r>
      </text>
    </comment>
    <comment ref="G20" authorId="0" shapeId="0">
      <text>
        <r>
          <rPr>
            <b/>
            <sz val="10"/>
            <color rgb="FFFFA500"/>
            <rFont val="Arial"/>
          </rPr>
          <t xml:space="preserve">boi_v2094_v_w_1 : </t>
        </r>
        <r>
          <rPr>
            <sz val="10"/>
            <color rgb="FFFFA500"/>
            <rFont val="Arial"/>
          </rPr>
          <t xml:space="preserve">  WARNING: `scode ($ a)` should be equal to 100*( `scode ($ b)` / `scode ($ c)` )  with margin of error [0.01]
 {{abs([630-4B:R4C2|RPC=Reporting period] ({$a}) - 100 * [630-41.1:R9C2|RPC=Reporting period] ({$b}) / [630-41.1:R4C2|RPC=Reporting period] ({$c})) &lt;=
 0.1}}</t>
        </r>
      </text>
    </comment>
    <comment ref="H20" authorId="0" shapeId="0">
      <text>
        <r>
          <rPr>
            <b/>
            <sz val="10"/>
            <color rgb="FFFFA500"/>
            <rFont val="Arial"/>
          </rPr>
          <t xml:space="preserve">boi_v2095_v_w_1 : </t>
        </r>
        <r>
          <rPr>
            <sz val="10"/>
            <color rgb="FFFFA500"/>
            <rFont val="Arial"/>
          </rPr>
          <t xml:space="preserve">  WARNING: `scode ($ a)` should be equal to 100*( `scode ($ b)` / `scode ($ c)` )  with margin of error [0.01]
 {{abs([630-4B:R4C3|RPC=Reporting period] ({$a}) - 100 * [630-41.1:R9C3|RPC=Reporting period] ({$b}) / [630-41.1:R4C3|RPC=Reporting period] ({$c})) &lt;=
 0.1}}</t>
        </r>
      </text>
    </comment>
    <comment ref="I20" authorId="0" shapeId="0">
      <text>
        <r>
          <rPr>
            <b/>
            <sz val="10"/>
            <color rgb="FFFFA500"/>
            <rFont val="Arial"/>
          </rPr>
          <t xml:space="preserve">boi_v2096_v_w_1 : </t>
        </r>
        <r>
          <rPr>
            <sz val="10"/>
            <color rgb="FFFFA500"/>
            <rFont val="Arial"/>
          </rPr>
          <t xml:space="preserve">  WARNING: `scode ($ a)` should be equal to 100*( `scode ($ b)` / `scode ($ c)` )  with margin of error [0.01]
 {{abs([630-4B:R4C4|RPC=Reporting period] ({$a}) - 100 * [630-41.1:R9C4|RPC=Reporting period] ({$b}) / [630-41.1:R4C4|RPC=Reporting period] ({$c})) &lt;=
 0.1}}</t>
        </r>
      </text>
    </comment>
    <comment ref="L20" authorId="0" shapeId="0">
      <text>
        <r>
          <rPr>
            <b/>
            <sz val="10"/>
            <color rgb="FFFFA500"/>
            <rFont val="Arial"/>
          </rPr>
          <t xml:space="preserve">boi_v2093_v_w_2 : </t>
        </r>
        <r>
          <rPr>
            <sz val="10"/>
            <color rgb="FFFFA500"/>
            <rFont val="Arial"/>
          </rPr>
          <t xml:space="preserve">  WARNING: `scode ($ a)` should be equal to 100*( `scode ($ b)` / `scode ($ c)` )  with margin of error [0.01]
 {{abs([630-4B:R4C1|RPC=Year (-1)] ({$a}) - 100 * [630-41.1:R9C1|RPC=Year (-1)] ({$b}) / [630-41.1:R4C1|RPC=Year (-1)] ({$c})) &lt;= 0.1}}</t>
        </r>
      </text>
    </comment>
    <comment ref="M20" authorId="0" shapeId="0">
      <text>
        <r>
          <rPr>
            <b/>
            <sz val="10"/>
            <color rgb="FFFFA500"/>
            <rFont val="Arial"/>
          </rPr>
          <t xml:space="preserve">boi_v2094_v_w_2 : </t>
        </r>
        <r>
          <rPr>
            <sz val="10"/>
            <color rgb="FFFFA500"/>
            <rFont val="Arial"/>
          </rPr>
          <t xml:space="preserve">  WARNING: `scode ($ a)` should be equal to 100*( `scode ($ b)` / `scode ($ c)` )  with margin of error [0.01]
 {{abs([630-4B:R4C2|RPC=Year (-1)] ({$a}) - 100 * [630-41.1:R9C2|RPC=Year (-1)] ({$b}) / [630-41.1:R4C2|RPC=Year (-1)] ({$c})) &lt;= 0.1}}</t>
        </r>
      </text>
    </comment>
    <comment ref="N20" authorId="0" shapeId="0">
      <text>
        <r>
          <rPr>
            <b/>
            <sz val="10"/>
            <color rgb="FFFFA500"/>
            <rFont val="Arial"/>
          </rPr>
          <t xml:space="preserve">boi_v2095_v_w_2 : </t>
        </r>
        <r>
          <rPr>
            <sz val="10"/>
            <color rgb="FFFFA500"/>
            <rFont val="Arial"/>
          </rPr>
          <t xml:space="preserve">  WARNING: `scode ($ a)` should be equal to 100*( `scode ($ b)` / `scode ($ c)` )  with margin of error [0.01]
 {{abs([630-4B:R4C3|RPC=Year (-1)] ({$a}) - 100 * [630-41.1:R9C3|RPC=Year (-1)] ({$b}) / [630-41.1:R4C3|RPC=Year (-1)] ({$c})) &lt;= 0.1}}</t>
        </r>
      </text>
    </comment>
    <comment ref="O20" authorId="0" shapeId="0">
      <text>
        <r>
          <rPr>
            <b/>
            <sz val="10"/>
            <color rgb="FFFFA500"/>
            <rFont val="Arial"/>
          </rPr>
          <t xml:space="preserve">boi_v2096_v_w_2 : </t>
        </r>
        <r>
          <rPr>
            <sz val="10"/>
            <color rgb="FFFFA500"/>
            <rFont val="Arial"/>
          </rPr>
          <t xml:space="preserve">  WARNING: `scode ($ a)` should be equal to 100*( `scode ($ b)` / `scode ($ c)` )  with margin of error [0.01]
 {{abs([630-4B:R4C4|RPC=Year (-1)] ({$a}) - 100 * [630-41.1:R9C4|RPC=Year (-1)] ({$b}) / [630-41.1:R4C4|RPC=Year (-1)] ({$c})) &lt;= 0.1}}</t>
        </r>
      </text>
    </comment>
    <comment ref="F23" authorId="0" shapeId="0">
      <text>
        <r>
          <rPr>
            <b/>
            <sz val="10"/>
            <color rgb="FFFFA500"/>
            <rFont val="Arial"/>
          </rPr>
          <t xml:space="preserve">boi_v2101_v_w_1 : </t>
        </r>
        <r>
          <rPr>
            <sz val="10"/>
            <color rgb="FFFFA500"/>
            <rFont val="Arial"/>
          </rPr>
          <t xml:space="preserve">  WARNING: `scode ($ a)` should be equal to 100*( `scode ($ b)` / `scode ($ c)` )  with margin of error [0.01]
 {{abs([630-4B:R8C1|RPC=Reporting period] ({$a}) - 100 * [630-41.2a:R8C1|RPC=Reporting period] ({$b}) / [630-41.1:R7C1|RPC=Reporting period] ({$c}))
 &lt;= 0.1}}</t>
        </r>
      </text>
    </comment>
    <comment ref="G23" authorId="0" shapeId="0">
      <text>
        <r>
          <rPr>
            <b/>
            <sz val="10"/>
            <color rgb="FFFFA500"/>
            <rFont val="Arial"/>
          </rPr>
          <t xml:space="preserve">boi_v2102_v_w_1 : </t>
        </r>
        <r>
          <rPr>
            <sz val="10"/>
            <color rgb="FFFFA500"/>
            <rFont val="Arial"/>
          </rPr>
          <t xml:space="preserve">  WARNING: `scode ($ a)` should be equal to 100*( `scode ($ b)` / `scode ($ c)` )  with margin of error [0.01]
 {{abs([630-4B:R8C2|RPC=Reporting period] ({$a}) - 100 * [630-41.2a:R8C2|RPC=Reporting period] ({$b}) / [630-41.1:R7C2|RPC=Reporting period] ({$c}))
 &lt;= 0.1}}</t>
        </r>
      </text>
    </comment>
    <comment ref="H23" authorId="0" shapeId="0">
      <text>
        <r>
          <rPr>
            <b/>
            <sz val="10"/>
            <color rgb="FFFFA500"/>
            <rFont val="Arial"/>
          </rPr>
          <t xml:space="preserve">boi_v2103_v_w_1 : </t>
        </r>
        <r>
          <rPr>
            <sz val="10"/>
            <color rgb="FFFFA500"/>
            <rFont val="Arial"/>
          </rPr>
          <t xml:space="preserve">  WARNING: `scode ($ a)` should be equal to 100*( `scode ($ b)` / `scode ($ c)` )  with margin of error [0.01]
 {{abs([630-4B:R8C3|RPC=Reporting period] ({$a}) - 100 * [630-41.2a:R8C3|RPC=Reporting period] ({$b}) / [630-41.1:R7C3|RPC=Reporting period] ({$c}))
 &lt;= 0.1}}</t>
        </r>
      </text>
    </comment>
    <comment ref="I23" authorId="0" shapeId="0">
      <text>
        <r>
          <rPr>
            <b/>
            <sz val="10"/>
            <color rgb="FFFFA500"/>
            <rFont val="Arial"/>
          </rPr>
          <t xml:space="preserve">boi_v2104_v_w_1 : </t>
        </r>
        <r>
          <rPr>
            <sz val="10"/>
            <color rgb="FFFFA500"/>
            <rFont val="Arial"/>
          </rPr>
          <t xml:space="preserve">  WARNING: `scode ($ a)` should be equal to 100*( `scode ($ b)` / `scode ($ c)` )  with margin of error [0.01]
 {{abs([630-4B:R8C4|RPC=Reporting period] ({$a}) - 100 * [630-41.2a:R8C4|RPC=Reporting period] ({$b}) / [630-41.1:R7C4|RPC=Reporting period] ({$c}))
 &lt;= 0.1}}</t>
        </r>
      </text>
    </comment>
    <comment ref="L23" authorId="0" shapeId="0">
      <text>
        <r>
          <rPr>
            <b/>
            <sz val="10"/>
            <color rgb="FFFFA500"/>
            <rFont val="Arial"/>
          </rPr>
          <t xml:space="preserve">boi_v2101_v_w_2 : </t>
        </r>
        <r>
          <rPr>
            <sz val="10"/>
            <color rgb="FFFFA500"/>
            <rFont val="Arial"/>
          </rPr>
          <t xml:space="preserve">  WARNING: `scode ($ a)` should be equal to 100*( `scode ($ b)` / `scode ($ c)` )  with margin of error [0.01]
 {{abs([630-4B:R8C1|RPC=Year (-1)] ({$a}) - 100 * [630-41.2a:R8C1|RPC=Year (-1)] ({$b}) / [630-41.1:R7C1|RPC=Year (-1)] ({$c})) &lt;= 0.1}}</t>
        </r>
      </text>
    </comment>
    <comment ref="N23" authorId="0" shapeId="0">
      <text>
        <r>
          <rPr>
            <b/>
            <sz val="10"/>
            <color rgb="FFFFA500"/>
            <rFont val="Arial"/>
          </rPr>
          <t xml:space="preserve">boi_v2103_v_w_2 : </t>
        </r>
        <r>
          <rPr>
            <sz val="10"/>
            <color rgb="FFFFA500"/>
            <rFont val="Arial"/>
          </rPr>
          <t xml:space="preserve">  WARNING: `scode ($ a)` should be equal to 100*( `scode ($ b)` / `scode ($ c)` )  with margin of error [0.01]
 {{abs([630-4B:R8C3|RPC=Year (-1)] ({$a}) - 100 * [630-41.2a:R8C3|RPC=Year (-1)] ({$b}) / [630-41.1:R7C3|RPC=Year (-1)] ({$c})) &lt;= 0.1}}</t>
        </r>
      </text>
    </comment>
    <comment ref="O23" authorId="0" shapeId="0">
      <text>
        <r>
          <rPr>
            <b/>
            <sz val="10"/>
            <color rgb="FFFFA500"/>
            <rFont val="Arial"/>
          </rPr>
          <t xml:space="preserve">boi_v2104_v_w_2 : </t>
        </r>
        <r>
          <rPr>
            <sz val="10"/>
            <color rgb="FFFFA500"/>
            <rFont val="Arial"/>
          </rPr>
          <t xml:space="preserve">  WARNING: `scode ($ a)` should be equal to 100*( `scode ($ b)` / `scode ($ c)` )  with margin of error [0.01]
 {{abs([630-4B:R8C4|RPC=Year (-1)] ({$a}) - 100 * [630-41.2a:R8C4|RPC=Year (-1)] ({$b}) / [630-41.1:R7C4|RPC=Year (-1)] ({$c})) &lt;= 0.1}}</t>
        </r>
      </text>
    </comment>
    <comment ref="F25" authorId="0" shapeId="0">
      <text>
        <r>
          <rPr>
            <b/>
            <sz val="10"/>
            <color rgb="FFFFA500"/>
            <rFont val="Arial"/>
          </rPr>
          <t xml:space="preserve">boi_v2093_v_w_1 : </t>
        </r>
        <r>
          <rPr>
            <sz val="10"/>
            <color rgb="FFFFA500"/>
            <rFont val="Arial"/>
          </rPr>
          <t xml:space="preserve">  WARNING: `scode ($ a)` should be equal to 100*( `scode ($ b)` / `scode ($ c)` )  with margin of error [0.01]
 {{abs([630-4B:R4C1|RPC=Reporting period] ({$a}) - 100 * [630-41.1:R9C1|RPC=Reporting period] ({$b}) / [630-41.1:R4C1|RPC=Reporting period] ({$c})) &lt;=
 0.1}}</t>
        </r>
      </text>
    </comment>
    <comment ref="G25" authorId="0" shapeId="0">
      <text>
        <r>
          <rPr>
            <b/>
            <sz val="10"/>
            <color rgb="FFFFA500"/>
            <rFont val="Arial"/>
          </rPr>
          <t xml:space="preserve">boi_v2094_v_w_1 : </t>
        </r>
        <r>
          <rPr>
            <sz val="10"/>
            <color rgb="FFFFA500"/>
            <rFont val="Arial"/>
          </rPr>
          <t xml:space="preserve">  WARNING: `scode ($ a)` should be equal to 100*( `scode ($ b)` / `scode ($ c)` )  with margin of error [0.01]
 {{abs([630-4B:R4C2|RPC=Reporting period] ({$a}) - 100 * [630-41.1:R9C2|RPC=Reporting period] ({$b}) / [630-41.1:R4C2|RPC=Reporting period] ({$c})) &lt;=
 0.1}}</t>
        </r>
      </text>
    </comment>
    <comment ref="H25" authorId="0" shapeId="0">
      <text>
        <r>
          <rPr>
            <b/>
            <sz val="10"/>
            <color rgb="FFFFA500"/>
            <rFont val="Arial"/>
          </rPr>
          <t xml:space="preserve">boi_v2095_v_w_1 : </t>
        </r>
        <r>
          <rPr>
            <sz val="10"/>
            <color rgb="FFFFA500"/>
            <rFont val="Arial"/>
          </rPr>
          <t xml:space="preserve">  WARNING: `scode ($ a)` should be equal to 100*( `scode ($ b)` / `scode ($ c)` )  with margin of error [0.01]
 {{abs([630-4B:R4C3|RPC=Reporting period] ({$a}) - 100 * [630-41.1:R9C3|RPC=Reporting period] ({$b}) / [630-41.1:R4C3|RPC=Reporting period] ({$c})) &lt;=
 0.1}}</t>
        </r>
      </text>
    </comment>
    <comment ref="I25" authorId="0" shapeId="0">
      <text>
        <r>
          <rPr>
            <b/>
            <sz val="10"/>
            <color rgb="FFFFA500"/>
            <rFont val="Arial"/>
          </rPr>
          <t xml:space="preserve">boi_v2096_v_w_1 : </t>
        </r>
        <r>
          <rPr>
            <sz val="10"/>
            <color rgb="FFFFA500"/>
            <rFont val="Arial"/>
          </rPr>
          <t xml:space="preserve">  WARNING: `scode ($ a)` should be equal to 100*( `scode ($ b)` / `scode ($ c)` )  with margin of error [0.01]
 {{abs([630-4B:R4C4|RPC=Reporting period] ({$a}) - 100 * [630-41.1:R9C4|RPC=Reporting period] ({$b}) / [630-41.1:R4C4|RPC=Reporting period] ({$c})) &lt;=
 0.1}}</t>
        </r>
      </text>
    </comment>
    <comment ref="L25" authorId="0" shapeId="0">
      <text>
        <r>
          <rPr>
            <b/>
            <sz val="10"/>
            <color rgb="FFFFA500"/>
            <rFont val="Arial"/>
          </rPr>
          <t xml:space="preserve">boi_v2093_v_w_2 : </t>
        </r>
        <r>
          <rPr>
            <sz val="10"/>
            <color rgb="FFFFA500"/>
            <rFont val="Arial"/>
          </rPr>
          <t xml:space="preserve">  WARNING: `scode ($ a)` should be equal to 100*( `scode ($ b)` / `scode ($ c)` )  with margin of error [0.01]
 {{abs([630-4B:R4C1|RPC=Year (-1)] ({$a}) - 100 * [630-41.1:R9C1|RPC=Year (-1)] ({$b}) / [630-41.1:R4C1|RPC=Year (-1)] ({$c})) &lt;= 0.1}}</t>
        </r>
      </text>
    </comment>
    <comment ref="M25" authorId="0" shapeId="0">
      <text>
        <r>
          <rPr>
            <b/>
            <sz val="10"/>
            <color rgb="FFFFA500"/>
            <rFont val="Arial"/>
          </rPr>
          <t xml:space="preserve">boi_v2094_v_w_2 : </t>
        </r>
        <r>
          <rPr>
            <sz val="10"/>
            <color rgb="FFFFA500"/>
            <rFont val="Arial"/>
          </rPr>
          <t xml:space="preserve">  WARNING: `scode ($ a)` should be equal to 100*( `scode ($ b)` / `scode ($ c)` )  with margin of error [0.01]
 {{abs([630-4B:R4C2|RPC=Year (-1)] ({$a}) - 100 * [630-41.1:R9C2|RPC=Year (-1)] ({$b}) / [630-41.1:R4C2|RPC=Year (-1)] ({$c})) &lt;= 0.1}}</t>
        </r>
      </text>
    </comment>
    <comment ref="N25" authorId="0" shapeId="0">
      <text>
        <r>
          <rPr>
            <b/>
            <sz val="10"/>
            <color rgb="FFFFA500"/>
            <rFont val="Arial"/>
          </rPr>
          <t xml:space="preserve">boi_v2095_v_w_2 : </t>
        </r>
        <r>
          <rPr>
            <sz val="10"/>
            <color rgb="FFFFA500"/>
            <rFont val="Arial"/>
          </rPr>
          <t xml:space="preserve">  WARNING: `scode ($ a)` should be equal to 100*( `scode ($ b)` / `scode ($ c)` )  with margin of error [0.01]
 {{abs([630-4B:R4C3|RPC=Year (-1)] ({$a}) - 100 * [630-41.1:R9C3|RPC=Year (-1)] ({$b}) / [630-41.1:R4C3|RPC=Year (-1)] ({$c})) &lt;= 0.1}}</t>
        </r>
      </text>
    </comment>
    <comment ref="O25" authorId="0" shapeId="0">
      <text>
        <r>
          <rPr>
            <b/>
            <sz val="10"/>
            <color rgb="FFFFA500"/>
            <rFont val="Arial"/>
          </rPr>
          <t xml:space="preserve">boi_v2096_v_w_2 : </t>
        </r>
        <r>
          <rPr>
            <sz val="10"/>
            <color rgb="FFFFA500"/>
            <rFont val="Arial"/>
          </rPr>
          <t xml:space="preserve">  WARNING: `scode ($ a)` should be equal to 100*( `scode ($ b)` / `scode ($ c)` )  with margin of error [0.01]
 {{abs([630-4B:R4C4|RPC=Year (-1)] ({$a}) - 100 * [630-41.1:R9C4|RPC=Year (-1)] ({$b}) / [630-41.1:R4C4|RPC=Year (-1)] ({$c})) &lt;= 0.1}}</t>
        </r>
      </text>
    </comment>
    <comment ref="K30" authorId="0" shapeId="0">
      <text>
        <r>
          <rPr>
            <b/>
            <sz val="10"/>
            <color rgb="FFFFA500"/>
            <rFont val="Arial"/>
          </rPr>
          <t xml:space="preserve">boi_v3563_v_w_1 : </t>
        </r>
        <r>
          <rPr>
            <sz val="10"/>
            <color rgb="FFFFA500"/>
            <rFont val="Arial"/>
          </rPr>
          <t>WARNING: In table [630-99] S994110 should be equal to S41.11406 with margin of error [1] {{abs([630-99a:R41C10|RPC=Reporting period]
 ({$a}) - [630-41.1:R14C6|RPC=Reporting period] ({$b})) &lt;= 1}}</t>
        </r>
      </text>
    </comment>
    <comment ref="Q30" authorId="0" shapeId="0">
      <text>
        <r>
          <rPr>
            <b/>
            <sz val="10"/>
            <color rgb="FFFFA500"/>
            <rFont val="Arial"/>
          </rPr>
          <t xml:space="preserve">boi_v3563_v_w_2 : </t>
        </r>
        <r>
          <rPr>
            <sz val="10"/>
            <color rgb="FFFFA500"/>
            <rFont val="Arial"/>
          </rPr>
          <t>WARNING: In table [630-99] S994110 should be equal to S41.11406 with margin of error [1] {{abs([630-99a:R41C10|RPC=Year (-1)] ({$a})
 - [630-41.1:R14C6|RPC=Year (-1)] ({$b})) &lt;= 1}}</t>
        </r>
      </text>
    </comment>
  </commentList>
</comments>
</file>

<file path=xl/comments9.xml><?xml version="1.0" encoding="utf-8"?>
<comments xmlns="http://schemas.openxmlformats.org/spreadsheetml/2006/main">
  <authors>
    <author>INVOKE</author>
  </authors>
  <commentList>
    <comment ref="D24" authorId="0" shapeId="0">
      <text>
        <r>
          <rPr>
            <b/>
            <sz val="10"/>
            <color rgb="FFFFA500"/>
            <rFont val="Arial"/>
          </rPr>
          <t xml:space="preserve">boi_v2101_v_w_1 : </t>
        </r>
        <r>
          <rPr>
            <sz val="10"/>
            <color rgb="FFFFA500"/>
            <rFont val="Arial"/>
          </rPr>
          <t xml:space="preserve">  WARNING: `scode ($ a)` should be equal to 100*( `scode ($ b)` / `scode ($ c)` )  with margin of error [0.01]
 {{abs([630-4B:R8C1|RPC=Reporting period] ({$a}) - 100 * [630-41.2a:R8C1|RPC=Reporting period] ({$b}) / [630-41.1:R7C1|RPC=Reporting period] ({$c}))
 &lt;= 0.1}}</t>
        </r>
      </text>
    </comment>
    <comment ref="E24" authorId="0" shapeId="0">
      <text>
        <r>
          <rPr>
            <b/>
            <sz val="10"/>
            <color rgb="FFFFA500"/>
            <rFont val="Arial"/>
          </rPr>
          <t xml:space="preserve">boi_v2102_v_w_1 : </t>
        </r>
        <r>
          <rPr>
            <sz val="10"/>
            <color rgb="FFFFA500"/>
            <rFont val="Arial"/>
          </rPr>
          <t xml:space="preserve">  WARNING: `scode ($ a)` should be equal to 100*( `scode ($ b)` / `scode ($ c)` )  with margin of error [0.01]
 {{abs([630-4B:R8C2|RPC=Reporting period] ({$a}) - 100 * [630-41.2a:R8C2|RPC=Reporting period] ({$b}) / [630-41.1:R7C2|RPC=Reporting period] ({$c}))
 &lt;= 0.1}}</t>
        </r>
      </text>
    </comment>
    <comment ref="F24" authorId="0" shapeId="0">
      <text>
        <r>
          <rPr>
            <b/>
            <sz val="10"/>
            <color rgb="FFFFA500"/>
            <rFont val="Arial"/>
          </rPr>
          <t xml:space="preserve">boi_v2103_v_w_1 : </t>
        </r>
        <r>
          <rPr>
            <sz val="10"/>
            <color rgb="FFFFA500"/>
            <rFont val="Arial"/>
          </rPr>
          <t xml:space="preserve">  WARNING: `scode ($ a)` should be equal to 100*( `scode ($ b)` / `scode ($ c)` )  with margin of error [0.01]
 {{abs([630-4B:R8C3|RPC=Reporting period] ({$a}) - 100 * [630-41.2a:R8C3|RPC=Reporting period] ({$b}) / [630-41.1:R7C3|RPC=Reporting period] ({$c}))
 &lt;= 0.1}}</t>
        </r>
      </text>
    </comment>
    <comment ref="G24" authorId="0" shapeId="0">
      <text>
        <r>
          <rPr>
            <b/>
            <sz val="10"/>
            <color rgb="FFFFA500"/>
            <rFont val="Arial"/>
          </rPr>
          <t xml:space="preserve">boi_v2104_v_w_1 : </t>
        </r>
        <r>
          <rPr>
            <sz val="10"/>
            <color rgb="FFFFA500"/>
            <rFont val="Arial"/>
          </rPr>
          <t xml:space="preserve">  WARNING: `scode ($ a)` should be equal to 100*( `scode ($ b)` / `scode ($ c)` )  with margin of error [0.01]
 {{abs([630-4B:R8C4|RPC=Reporting period] ({$a}) - 100 * [630-41.2a:R8C4|RPC=Reporting period] ({$b}) / [630-41.1:R7C4|RPC=Reporting period] ({$c}))
 &lt;= 0.1}}</t>
        </r>
      </text>
    </comment>
    <comment ref="J24" authorId="0" shapeId="0">
      <text>
        <r>
          <rPr>
            <b/>
            <sz val="10"/>
            <color rgb="FFFFA500"/>
            <rFont val="Arial"/>
          </rPr>
          <t xml:space="preserve">boi_v2101_v_w_2 : </t>
        </r>
        <r>
          <rPr>
            <sz val="10"/>
            <color rgb="FFFFA500"/>
            <rFont val="Arial"/>
          </rPr>
          <t xml:space="preserve">  WARNING: `scode ($ a)` should be equal to 100*( `scode ($ b)` / `scode ($ c)` )  with margin of error [0.01]
 {{abs([630-4B:R8C1|RPC=Year (-1)] ({$a}) - 100 * [630-41.2a:R8C1|RPC=Year (-1)] ({$b}) / [630-41.1:R7C1|RPC=Year (-1)] ({$c})) &lt;= 0.1}}</t>
        </r>
      </text>
    </comment>
    <comment ref="L24" authorId="0" shapeId="0">
      <text>
        <r>
          <rPr>
            <b/>
            <sz val="10"/>
            <color rgb="FFFFA500"/>
            <rFont val="Arial"/>
          </rPr>
          <t xml:space="preserve">boi_v2103_v_w_2 : </t>
        </r>
        <r>
          <rPr>
            <sz val="10"/>
            <color rgb="FFFFA500"/>
            <rFont val="Arial"/>
          </rPr>
          <t xml:space="preserve">  WARNING: `scode ($ a)` should be equal to 100*( `scode ($ b)` / `scode ($ c)` )  with margin of error [0.01]
 {{abs([630-4B:R8C3|RPC=Year (-1)] ({$a}) - 100 * [630-41.2a:R8C3|RPC=Year (-1)] ({$b}) / [630-41.1:R7C3|RPC=Year (-1)] ({$c})) &lt;= 0.1}}</t>
        </r>
      </text>
    </comment>
    <comment ref="M24" authorId="0" shapeId="0">
      <text>
        <r>
          <rPr>
            <b/>
            <sz val="10"/>
            <color rgb="FFFFA500"/>
            <rFont val="Arial"/>
          </rPr>
          <t xml:space="preserve">boi_v2104_v_w_2 : </t>
        </r>
        <r>
          <rPr>
            <sz val="10"/>
            <color rgb="FFFFA500"/>
            <rFont val="Arial"/>
          </rPr>
          <t xml:space="preserve">  WARNING: `scode ($ a)` should be equal to 100*( `scode ($ b)` / `scode ($ c)` )  with margin of error [0.01]
 {{abs([630-4B:R8C4|RPC=Year (-1)] ({$a}) - 100 * [630-41.2a:R8C4|RPC=Year (-1)] ({$b}) / [630-41.1:R7C4|RPC=Year (-1)] ({$c})) &lt;= 0.1}}</t>
        </r>
      </text>
    </comment>
  </commentList>
</comments>
</file>

<file path=xl/comments10.xml><?xml version="1.0" encoding="utf-8"?>
<comments xmlns="http://schemas.openxmlformats.org/spreadsheetml/2006/main">
  <authors>
    <author>INVOKE</author>
  </authors>
  <commentList>
    <comment ref="F23" authorId="0" shapeId="0">
      <text>
        <r>
          <rPr>
            <b/>
            <sz val="10"/>
            <color rgb="FFFFA500"/>
            <rFont val="Arial"/>
          </rPr>
          <t xml:space="preserve">boi_v3092_v_w_1 : </t>
        </r>
        <r>
          <rPr>
            <sz val="10"/>
            <color rgb="FFFFA500"/>
            <rFont val="Arial"/>
          </rPr>
          <t>WARNING: In table [630-29] S290601 should be equal to S530901 with margin of error [1] {{abs([630-29:R6C1|RPC=Reporting period]
 ({$a}) - [630-53:R9C1|RPC=Reporting period] ({$b})) &lt;= 1}}</t>
        </r>
      </text>
    </comment>
    <comment ref="G23" authorId="0" shapeId="0">
      <text>
        <r>
          <rPr>
            <b/>
            <sz val="10"/>
            <color rgb="FFFFA500"/>
            <rFont val="Arial"/>
          </rPr>
          <t xml:space="preserve">boi_v3092_v_w_2 : </t>
        </r>
        <r>
          <rPr>
            <sz val="10"/>
            <color rgb="FFFFA500"/>
            <rFont val="Arial"/>
          </rPr>
          <t>WARNING: In table [630-29] S290601 should be equal to S530901 with margin of error [1] {{abs([630-29:R6C1|RPC=Year (-1)] ({$a}) -
 [630-53:R9C1|RPC=Year (-1)] ({$b})) &lt;= 1}}</t>
        </r>
      </text>
    </comment>
    <comment ref="H23" authorId="0" shapeId="0">
      <text>
        <r>
          <rPr>
            <b/>
            <sz val="10"/>
            <color rgb="FFFFA500"/>
            <rFont val="Arial"/>
          </rPr>
          <t xml:space="preserve">boi_v3092_v_w_3 : </t>
        </r>
        <r>
          <rPr>
            <sz val="10"/>
            <color rgb="FFFFA500"/>
            <rFont val="Arial"/>
          </rPr>
          <t>WARNING: In table [630-29] S290601 should be equal to S530901 with margin of error [1] {{abs([630-29:R6C1|RPC=Year (-2)] ({$a}) -
 [630-53:R9C1|RPC=Year (-2)] ({$b})) &lt;= 1}}</t>
        </r>
      </text>
    </comment>
    <comment ref="F32" authorId="0" shapeId="0">
      <text>
        <r>
          <rPr>
            <b/>
            <sz val="10"/>
            <color rgb="FFFFA500"/>
            <rFont val="Arial"/>
          </rPr>
          <t xml:space="preserve">boi_v3092_v_w_1 : </t>
        </r>
        <r>
          <rPr>
            <sz val="10"/>
            <color rgb="FFFFA500"/>
            <rFont val="Arial"/>
          </rPr>
          <t>WARNING: In table [630-29] S290601 should be equal to S530901 with margin of error [1] {{abs([630-29:R6C1|RPC=Reporting period]
 ({$a}) - [630-53:R9C1|RPC=Reporting period] ({$b})) &lt;= 1}}</t>
        </r>
      </text>
    </comment>
    <comment ref="G32" authorId="0" shapeId="0">
      <text>
        <r>
          <rPr>
            <b/>
            <sz val="10"/>
            <color rgb="FFFFA500"/>
            <rFont val="Arial"/>
          </rPr>
          <t xml:space="preserve">boi_v3092_v_w_2 : </t>
        </r>
        <r>
          <rPr>
            <sz val="10"/>
            <color rgb="FFFFA500"/>
            <rFont val="Arial"/>
          </rPr>
          <t>WARNING: In table [630-29] S290601 should be equal to S530901 with margin of error [1] {{abs([630-29:R6C1|RPC=Year (-1)] ({$a}) -
 [630-53:R9C1|RPC=Year (-1)] ({$b})) &lt;= 1}}</t>
        </r>
      </text>
    </comment>
    <comment ref="H32" authorId="0" shapeId="0">
      <text>
        <r>
          <rPr>
            <b/>
            <sz val="10"/>
            <color rgb="FFFFA500"/>
            <rFont val="Arial"/>
          </rPr>
          <t xml:space="preserve">boi_v3092_v_w_3 : </t>
        </r>
        <r>
          <rPr>
            <sz val="10"/>
            <color rgb="FFFFA500"/>
            <rFont val="Arial"/>
          </rPr>
          <t>WARNING: In table [630-29] S290601 should be equal to S530901 with margin of error [1] {{abs([630-29:R6C1|RPC=Year (-2)] ({$a}) -
 [630-53:R9C1|RPC=Year (-2)] ({$b})) &lt;= 1}}</t>
        </r>
      </text>
    </comment>
  </commentList>
</comments>
</file>

<file path=xl/comments11.xml><?xml version="1.0" encoding="utf-8"?>
<comments xmlns="http://schemas.openxmlformats.org/spreadsheetml/2006/main">
  <authors>
    <author>INVOKE</author>
  </authors>
  <commentList>
    <comment ref="G26" authorId="0" shapeId="0">
      <text>
        <r>
          <rPr>
            <b/>
            <sz val="10"/>
            <color rgb="FFFF0000"/>
            <rFont val="Arial"/>
          </rPr>
          <t xml:space="preserve">boi_v4147_v_f_1 : </t>
        </r>
        <r>
          <rPr>
            <sz val="10"/>
            <color rgb="FFFF0000"/>
            <rFont val="Arial"/>
          </rPr>
          <t>FATAL ERROR: `scode ($ a)` should be equal to ( `scode ($ b)`+`scode ($ c)`+`scode ($ d)`+`scode ($ e)`+`scode ($ f)`+`scode ($ g)` 
 )  with margin of error [1] {{abs([630-64:R1C7|RPC=Reporting period] ({$a}) - [630-64:R1C1|RPC=Reporting period] ({$b}) + [630-64:R1C2|RPC=Reporting
 period] ({$c}) + [630-64:R1C3|RPC=Reporting period] ({$d}) + [630-64:R1C4|RPC=Reporting period] ({$e}) + [630-64:R1C5|RPC=Reporting period] ({$f}) +
 [630-64:R1C6|RPC=Reporting period] ({$g})) &lt;= 1}}</t>
        </r>
      </text>
    </comment>
    <comment ref="J26"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text>
    </comment>
    <comment ref="M26"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P26" authorId="0" shapeId="0">
      <text>
        <r>
          <rPr>
            <b/>
            <sz val="10"/>
            <color rgb="FFFF0000"/>
            <rFont val="Arial"/>
          </rPr>
          <t xml:space="preserve">boi_v4153_v_f_2 : </t>
        </r>
        <r>
          <rPr>
            <sz val="10"/>
            <color rgb="FFFF0000"/>
            <rFont val="Arial"/>
          </rPr>
          <t>FATAL ERROR: `scode ($ a)` should be equal to ( `scode ($ b)`+`scode ($ c)`+`scode ($ d)`+`scode ($ e)`+`scode ($ f)`+`scode ($ g)` 
 )  with margin of error [1] {{abs([630-64:R7C7|RPC=Year (-1)] ({$a}) - [630-64:R7C1|RPC=Year (-1)] ({$b}) + [630-64:R7C2|RPC=Year (-1)] ({$c}) +
 [630-64:R7C3|RPC=Year (-1)] ({$d}) + [630-64:R7C4|RPC=Year (-1)] ({$e}) + [630-64:R7C5|RPC=Year (-1)] ({$f}) + [630-64:R7C6|RPC=Year (-1)] ({$g})) &lt;=
 1}}</t>
        </r>
      </text>
    </comment>
  </commentList>
</comments>
</file>

<file path=xl/comments12.xml><?xml version="1.0" encoding="utf-8"?>
<comments xmlns="http://schemas.openxmlformats.org/spreadsheetml/2006/main">
  <authors>
    <author>INVOKE</author>
  </authors>
  <commentList>
    <comment ref="E15" authorId="0" shapeId="0">
      <text>
        <r>
          <rPr>
            <b/>
            <sz val="10"/>
            <color rgb="FFFF0000"/>
            <rFont val="Arial"/>
          </rPr>
          <t xml:space="preserve">boi_v4147_v_f_1 : </t>
        </r>
        <r>
          <rPr>
            <sz val="10"/>
            <color rgb="FFFF0000"/>
            <rFont val="Arial"/>
          </rPr>
          <t>FATAL ERROR: `scode ($ a)` should be equal to ( `scode ($ b)`+`scode ($ c)`+`scode ($ d)`+`scode ($ e)`+`scode ($ f)`+`scode ($ g)` 
 )  with margin of error [1] {{abs([630-64:R1C7|RPC=Reporting period] ({$a}) - [630-64:R1C1|RPC=Reporting period] ({$b}) + [630-64:R1C2|RPC=Reporting
 period] ({$c}) + [630-64:R1C3|RPC=Reporting period] ({$d}) + [630-64:R1C4|RPC=Reporting period] ({$e}) + [630-64:R1C5|RPC=Reporting period] ({$f}) +
 [630-64:R1C6|RPC=Reporting period] ({$g})) &lt;= 1}}</t>
        </r>
      </text>
    </comment>
    <comment ref="F15" authorId="0" shapeId="0">
      <text>
        <r>
          <rPr>
            <b/>
            <sz val="10"/>
            <color rgb="FFFF0000"/>
            <rFont val="Arial"/>
          </rPr>
          <t xml:space="preserve">boi_v4147_v_f_1 : </t>
        </r>
        <r>
          <rPr>
            <sz val="10"/>
            <color rgb="FFFF0000"/>
            <rFont val="Arial"/>
          </rPr>
          <t>FATAL ERROR: `scode ($ a)` should be equal to ( `scode ($ b)`+`scode ($ c)`+`scode ($ d)`+`scode ($ e)`+`scode ($ f)`+`scode ($ g)` 
 )  with margin of error [1] {{abs([630-64:R1C7|RPC=Reporting period] ({$a}) - [630-64:R1C1|RPC=Reporting period] ({$b}) + [630-64:R1C2|RPC=Reporting
 period] ({$c}) + [630-64:R1C3|RPC=Reporting period] ({$d}) + [630-64:R1C4|RPC=Reporting period] ({$e}) + [630-64:R1C5|RPC=Reporting period] ({$f}) +
 [630-64:R1C6|RPC=Reporting period] ({$g})) &lt;= 1}}</t>
        </r>
      </text>
    </comment>
    <comment ref="J15" authorId="0" shapeId="0">
      <text>
        <r>
          <rPr>
            <b/>
            <sz val="10"/>
            <color rgb="FFFF0000"/>
            <rFont val="Arial"/>
          </rPr>
          <t xml:space="preserve">boi_v4147_v_f_1 : </t>
        </r>
        <r>
          <rPr>
            <sz val="10"/>
            <color rgb="FFFF0000"/>
            <rFont val="Arial"/>
          </rPr>
          <t>FATAL ERROR: `scode ($ a)` should be equal to ( `scode ($ b)`+`scode ($ c)`+`scode ($ d)`+`scode ($ e)`+`scode ($ f)`+`scode ($ g)` 
 )  with margin of error [1] {{abs([630-64:R1C7|RPC=Reporting period] ({$a}) - [630-64:R1C1|RPC=Reporting period] ({$b}) + [630-64:R1C2|RPC=Reporting
 period] ({$c}) + [630-64:R1C3|RPC=Reporting period] ({$d}) + [630-64:R1C4|RPC=Reporting period] ({$e}) + [630-64:R1C5|RPC=Reporting period] ({$f}) +
 [630-64:R1C6|RPC=Reporting period] ({$g})) &lt;= 1}}</t>
        </r>
      </text>
    </comment>
    <comment ref="K15" authorId="0" shapeId="0">
      <text>
        <r>
          <rPr>
            <b/>
            <sz val="10"/>
            <color rgb="FFFF0000"/>
            <rFont val="Arial"/>
          </rPr>
          <t xml:space="preserve">boi_v4147_v_f_1 : </t>
        </r>
        <r>
          <rPr>
            <sz val="10"/>
            <color rgb="FFFF0000"/>
            <rFont val="Arial"/>
          </rPr>
          <t>FATAL ERROR: `scode ($ a)` should be equal to ( `scode ($ b)`+`scode ($ c)`+`scode ($ d)`+`scode ($ e)`+`scode ($ f)`+`scode ($ g)` 
 )  with margin of error [1] {{abs([630-64:R1C7|RPC=Reporting period] ({$a}) - [630-64:R1C1|RPC=Reporting period] ({$b}) + [630-64:R1C2|RPC=Reporting
 period] ({$c}) + [630-64:R1C3|RPC=Reporting period] ({$d}) + [630-64:R1C4|RPC=Reporting period] ({$e}) + [630-64:R1C5|RPC=Reporting period] ({$f}) +
 [630-64:R1C6|RPC=Reporting period] ({$g})) &lt;= 1}}</t>
        </r>
      </text>
    </comment>
    <comment ref="L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M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Q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R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F16" authorId="0" shapeId="0">
      <text>
        <r>
          <rPr>
            <b/>
            <sz val="10"/>
            <color rgb="FFFF0000"/>
            <rFont val="Arial"/>
          </rPr>
          <t xml:space="preserve">boi_v4148_v_f_1 : </t>
        </r>
        <r>
          <rPr>
            <sz val="10"/>
            <color rgb="FFFF0000"/>
            <rFont val="Arial"/>
          </rPr>
          <t>FATAL ERROR: `scode ($ a)` should be equal to ( `scode ($ b)`+`scode ($ c)`+`scode ($ d)`+`scode ($ e)`+`scode ($ f)`+`scode ($ g)` 
 )  with margin of error [1] {{abs([630-64:R2C7|RPC=Reporting period] ({$a}) - [630-64:R2C1|RPC=Reporting period] ({$b}) + [630-64:R2C2|RPC=Reporting
 period] ({$c}) + [630-64:R2C3|RPC=Reporting period] ({$d}) + [630-64:R2C4|RPC=Reporting period] ({$e}) + [630-64:R2C5|RPC=Reporting period] ({$f}) +
 [630-64:R2C6|RPC=Reporting period] ({$g})) &lt;= 1}}</t>
        </r>
      </text>
    </comment>
    <comment ref="J16" authorId="0" shapeId="0">
      <text>
        <r>
          <rPr>
            <b/>
            <sz val="10"/>
            <color rgb="FFFF0000"/>
            <rFont val="Arial"/>
          </rPr>
          <t xml:space="preserve">boi_v4148_v_f_1 : </t>
        </r>
        <r>
          <rPr>
            <sz val="10"/>
            <color rgb="FFFF0000"/>
            <rFont val="Arial"/>
          </rPr>
          <t>FATAL ERROR: `scode ($ a)` should be equal to ( `scode ($ b)`+`scode ($ c)`+`scode ($ d)`+`scode ($ e)`+`scode ($ f)`+`scode ($ g)` 
 )  with margin of error [1] {{abs([630-64:R2C7|RPC=Reporting period] ({$a}) - [630-64:R2C1|RPC=Reporting period] ({$b}) + [630-64:R2C2|RPC=Reporting
 period] ({$c}) + [630-64:R2C3|RPC=Reporting period] ({$d}) + [630-64:R2C4|RPC=Reporting period] ({$e}) + [630-64:R2C5|RPC=Reporting period] ({$f}) +
 [630-64:R2C6|RPC=Reporting period] ({$g})) &lt;= 1}}</t>
        </r>
      </text>
    </comment>
    <comment ref="K16" authorId="0" shapeId="0">
      <text>
        <r>
          <rPr>
            <b/>
            <sz val="10"/>
            <color rgb="FFFF0000"/>
            <rFont val="Arial"/>
          </rPr>
          <t xml:space="preserve">boi_v4148_v_f_1 : </t>
        </r>
        <r>
          <rPr>
            <sz val="10"/>
            <color rgb="FFFF0000"/>
            <rFont val="Arial"/>
          </rPr>
          <t>FATAL ERROR: `scode ($ a)` should be equal to ( `scode ($ b)`+`scode ($ c)`+`scode ($ d)`+`scode ($ e)`+`scode ($ f)`+`scode ($ g)` 
 )  with margin of error [1] {{abs([630-64:R2C7|RPC=Reporting period] ({$a}) - [630-64:R2C1|RPC=Reporting period] ({$b}) + [630-64:R2C2|RPC=Reporting
 period] ({$c}) + [630-64:R2C3|RPC=Reporting period] ({$d}) + [630-64:R2C4|RPC=Reporting period] ({$e}) + [630-64:R2C5|RPC=Reporting period] ({$f}) +
 [630-64:R2C6|RPC=Reporting period] ({$g})) &lt;= 1}}</t>
        </r>
      </text>
    </comment>
    <comment ref="M16" authorId="0" shapeId="0">
      <text>
        <r>
          <rPr>
            <b/>
            <sz val="10"/>
            <color rgb="FFFF0000"/>
            <rFont val="Arial"/>
          </rPr>
          <t xml:space="preserve">boi_v4148_v_f_2 : </t>
        </r>
        <r>
          <rPr>
            <sz val="10"/>
            <color rgb="FFFF0000"/>
            <rFont val="Arial"/>
          </rPr>
          <t>FATAL ERROR: `scode ($ a)` should be equal to ( `scode ($ b)`+`scode ($ c)`+`scode ($ d)`+`scode ($ e)`+`scode ($ f)`+`scode ($ g)` 
 )  with margin of error [1] {{abs([630-64:R2C7|RPC=Year (-1)] ({$a}) - [630-64:R2C1|RPC=Year (-1)] ({$b}) + [630-64:R2C2|RPC=Year (-1)] ({$c}) +
 [630-64:R2C3|RPC=Year (-1)] ({$d}) + [630-64:R2C4|RPC=Year (-1)] ({$e}) + [630-64:R2C5|RPC=Year (-1)] ({$f}) + [630-64:R2C6|RPC=Year (-1)] ({$g})) &lt;=
 1}}</t>
        </r>
      </text>
    </comment>
    <comment ref="Q16" authorId="0" shapeId="0">
      <text>
        <r>
          <rPr>
            <b/>
            <sz val="10"/>
            <color rgb="FFFF0000"/>
            <rFont val="Arial"/>
          </rPr>
          <t xml:space="preserve">boi_v4148_v_f_2 : </t>
        </r>
        <r>
          <rPr>
            <sz val="10"/>
            <color rgb="FFFF0000"/>
            <rFont val="Arial"/>
          </rPr>
          <t>FATAL ERROR: `scode ($ a)` should be equal to ( `scode ($ b)`+`scode ($ c)`+`scode ($ d)`+`scode ($ e)`+`scode ($ f)`+`scode ($ g)` 
 )  with margin of error [1] {{abs([630-64:R2C7|RPC=Year (-1)] ({$a}) - [630-64:R2C1|RPC=Year (-1)] ({$b}) + [630-64:R2C2|RPC=Year (-1)] ({$c}) +
 [630-64:R2C3|RPC=Year (-1)] ({$d}) + [630-64:R2C4|RPC=Year (-1)] ({$e}) + [630-64:R2C5|RPC=Year (-1)] ({$f}) + [630-64:R2C6|RPC=Year (-1)] ({$g})) &lt;=
 1}}</t>
        </r>
      </text>
    </comment>
    <comment ref="R16" authorId="0" shapeId="0">
      <text>
        <r>
          <rPr>
            <b/>
            <sz val="10"/>
            <color rgb="FFFF0000"/>
            <rFont val="Arial"/>
          </rPr>
          <t xml:space="preserve">boi_v4148_v_f_2 : </t>
        </r>
        <r>
          <rPr>
            <sz val="10"/>
            <color rgb="FFFF0000"/>
            <rFont val="Arial"/>
          </rPr>
          <t>FATAL ERROR: `scode ($ a)` should be equal to ( `scode ($ b)`+`scode ($ c)`+`scode ($ d)`+`scode ($ e)`+`scode ($ f)`+`scode ($ g)` 
 )  with margin of error [1] {{abs([630-64:R2C7|RPC=Year (-1)] ({$a}) - [630-64:R2C1|RPC=Year (-1)] ({$b}) + [630-64:R2C2|RPC=Year (-1)] ({$c}) +
 [630-64:R2C3|RPC=Year (-1)] ({$d}) + [630-64:R2C4|RPC=Year (-1)] ({$e}) + [630-64:R2C5|RPC=Year (-1)] ({$f}) + [630-64:R2C6|RPC=Year (-1)] ({$g})) &lt;=
 1}}</t>
        </r>
      </text>
    </comment>
    <comment ref="E18" authorId="0" shapeId="0">
      <text>
        <r>
          <rPr>
            <b/>
            <sz val="10"/>
            <color rgb="FFFF0000"/>
            <rFont val="Arial"/>
          </rPr>
          <t xml:space="preserve">boi_v4150_v_f_1 : </t>
        </r>
        <r>
          <rPr>
            <sz val="10"/>
            <color rgb="FFFF0000"/>
            <rFont val="Arial"/>
          </rPr>
          <t>FATAL ERROR: `scode ($ a)` should be equal to ( `scode ($ b)`+`scode ($ c)`+`scode ($ d)`+`scode ($ e)`+`scode ($ f)`+`scode ($ g)` 
 )  with margin of error [1] {{abs([630-64:R4C7|RPC=Reporting period] ({$a}) - [630-64:R4C1|RPC=Reporting period] ({$b}) + [630-64:R4C2|RPC=Reporting
 period] ({$c}) + [630-64:R4C3|RPC=Reporting period] ({$d}) + [630-64:R4C4|RPC=Reporting period] ({$e}) + [630-64:R4C5|RPC=Reporting period] ({$f}) +
 [630-64:R4C6|RPC=Reporting period] ({$g})) &lt;= 1}}</t>
        </r>
      </text>
    </comment>
    <comment ref="F18" authorId="0" shapeId="0">
      <text>
        <r>
          <rPr>
            <b/>
            <sz val="10"/>
            <color rgb="FFFF0000"/>
            <rFont val="Arial"/>
          </rPr>
          <t xml:space="preserve">boi_v4150_v_f_1 : </t>
        </r>
        <r>
          <rPr>
            <sz val="10"/>
            <color rgb="FFFF0000"/>
            <rFont val="Arial"/>
          </rPr>
          <t>FATAL ERROR: `scode ($ a)` should be equal to ( `scode ($ b)`+`scode ($ c)`+`scode ($ d)`+`scode ($ e)`+`scode ($ f)`+`scode ($ g)` 
 )  with margin of error [1] {{abs([630-64:R4C7|RPC=Reporting period] ({$a}) - [630-64:R4C1|RPC=Reporting period] ({$b}) + [630-64:R4C2|RPC=Reporting
 period] ({$c}) + [630-64:R4C3|RPC=Reporting period] ({$d}) + [630-64:R4C4|RPC=Reporting period] ({$e}) + [630-64:R4C5|RPC=Reporting period] ({$f}) +
 [630-64:R4C6|RPC=Reporting period] ({$g})) &lt;= 1}}</t>
        </r>
      </text>
    </comment>
    <comment ref="J18" authorId="0" shapeId="0">
      <text>
        <r>
          <rPr>
            <b/>
            <sz val="10"/>
            <color rgb="FFFF0000"/>
            <rFont val="Arial"/>
          </rPr>
          <t xml:space="preserve">boi_v4150_v_f_1 : </t>
        </r>
        <r>
          <rPr>
            <sz val="10"/>
            <color rgb="FFFF0000"/>
            <rFont val="Arial"/>
          </rPr>
          <t>FATAL ERROR: `scode ($ a)` should be equal to ( `scode ($ b)`+`scode ($ c)`+`scode ($ d)`+`scode ($ e)`+`scode ($ f)`+`scode ($ g)` 
 )  with margin of error [1] {{abs([630-64:R4C7|RPC=Reporting period] ({$a}) - [630-64:R4C1|RPC=Reporting period] ({$b}) + [630-64:R4C2|RPC=Reporting
 period] ({$c}) + [630-64:R4C3|RPC=Reporting period] ({$d}) + [630-64:R4C4|RPC=Reporting period] ({$e}) + [630-64:R4C5|RPC=Reporting period] ({$f}) +
 [630-64:R4C6|RPC=Reporting period] ({$g})) &lt;= 1}}</t>
        </r>
      </text>
    </comment>
    <comment ref="K18" authorId="0" shapeId="0">
      <text>
        <r>
          <rPr>
            <b/>
            <sz val="10"/>
            <color rgb="FFFF0000"/>
            <rFont val="Arial"/>
          </rPr>
          <t xml:space="preserve">boi_v4150_v_f_1 : </t>
        </r>
        <r>
          <rPr>
            <sz val="10"/>
            <color rgb="FFFF0000"/>
            <rFont val="Arial"/>
          </rPr>
          <t>FATAL ERROR: `scode ($ a)` should be equal to ( `scode ($ b)`+`scode ($ c)`+`scode ($ d)`+`scode ($ e)`+`scode ($ f)`+`scode ($ g)` 
 )  with margin of error [1] {{abs([630-64:R4C7|RPC=Reporting period] ({$a}) - [630-64:R4C1|RPC=Reporting period] ({$b}) + [630-64:R4C2|RPC=Reporting
 period] ({$c}) + [630-64:R4C3|RPC=Reporting period] ({$d}) + [630-64:R4C4|RPC=Reporting period] ({$e}) + [630-64:R4C5|RPC=Reporting period] ({$f}) +
 [630-64:R4C6|RPC=Reporting period] ({$g})) &lt;= 1}}</t>
        </r>
      </text>
    </comment>
    <comment ref="L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M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Q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R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E19" authorId="0" shapeId="0">
      <text>
        <r>
          <rPr>
            <b/>
            <sz val="10"/>
            <color rgb="FFFF0000"/>
            <rFont val="Arial"/>
          </rPr>
          <t xml:space="preserve">boi_v4151_v_f_1 : </t>
        </r>
        <r>
          <rPr>
            <sz val="10"/>
            <color rgb="FFFF0000"/>
            <rFont val="Arial"/>
          </rPr>
          <t>FATAL ERROR: `scode ($ a)` should be equal to ( `scode ($ b)`+`scode ($ c)`+`scode ($ d)`+`scode ($ e)`+`scode ($ f)`+`scode ($ g)` 
 )  with margin of error [1] {{abs([630-64:R5C7|RPC=Reporting period] ({$a}) - [630-64:R5C1|RPC=Reporting period] ({$b}) + [630-64:R5C2|RPC=Reporting
 period] ({$c}) + [630-64:R5C3|RPC=Reporting period] ({$d}) + [630-64:R5C4|RPC=Reporting period] ({$e}) + [630-64:R5C5|RPC=Reporting period] ({$f}) +
 [630-64:R5C6|RPC=Reporting period] ({$g})) &lt;= 1}}</t>
        </r>
      </text>
    </comment>
    <comment ref="F19" authorId="0" shapeId="0">
      <text>
        <r>
          <rPr>
            <b/>
            <sz val="10"/>
            <color rgb="FFFF0000"/>
            <rFont val="Arial"/>
          </rPr>
          <t xml:space="preserve">boi_v4151_v_f_1 : </t>
        </r>
        <r>
          <rPr>
            <sz val="10"/>
            <color rgb="FFFF0000"/>
            <rFont val="Arial"/>
          </rPr>
          <t>FATAL ERROR: `scode ($ a)` should be equal to ( `scode ($ b)`+`scode ($ c)`+`scode ($ d)`+`scode ($ e)`+`scode ($ f)`+`scode ($ g)` 
 )  with margin of error [1] {{abs([630-64:R5C7|RPC=Reporting period] ({$a}) - [630-64:R5C1|RPC=Reporting period] ({$b}) + [630-64:R5C2|RPC=Reporting
 period] ({$c}) + [630-64:R5C3|RPC=Reporting period] ({$d}) + [630-64:R5C4|RPC=Reporting period] ({$e}) + [630-64:R5C5|RPC=Reporting period] ({$f}) +
 [630-64:R5C6|RPC=Reporting period] ({$g})) &lt;= 1}}</t>
        </r>
      </text>
    </comment>
    <comment ref="J19" authorId="0" shapeId="0">
      <text>
        <r>
          <rPr>
            <b/>
            <sz val="10"/>
            <color rgb="FFFF0000"/>
            <rFont val="Arial"/>
          </rPr>
          <t xml:space="preserve">boi_v4151_v_f_1 : </t>
        </r>
        <r>
          <rPr>
            <sz val="10"/>
            <color rgb="FFFF0000"/>
            <rFont val="Arial"/>
          </rPr>
          <t>FATAL ERROR: `scode ($ a)` should be equal to ( `scode ($ b)`+`scode ($ c)`+`scode ($ d)`+`scode ($ e)`+`scode ($ f)`+`scode ($ g)` 
 )  with margin of error [1] {{abs([630-64:R5C7|RPC=Reporting period] ({$a}) - [630-64:R5C1|RPC=Reporting period] ({$b}) + [630-64:R5C2|RPC=Reporting
 period] ({$c}) + [630-64:R5C3|RPC=Reporting period] ({$d}) + [630-64:R5C4|RPC=Reporting period] ({$e}) + [630-64:R5C5|RPC=Reporting period] ({$f}) +
 [630-64:R5C6|RPC=Reporting period] ({$g})) &lt;= 1}}</t>
        </r>
      </text>
    </comment>
    <comment ref="K19" authorId="0" shapeId="0">
      <text>
        <r>
          <rPr>
            <b/>
            <sz val="10"/>
            <color rgb="FFFF0000"/>
            <rFont val="Arial"/>
          </rPr>
          <t xml:space="preserve">boi_v4151_v_f_1 : </t>
        </r>
        <r>
          <rPr>
            <sz val="10"/>
            <color rgb="FFFF0000"/>
            <rFont val="Arial"/>
          </rPr>
          <t>FATAL ERROR: `scode ($ a)` should be equal to ( `scode ($ b)`+`scode ($ c)`+`scode ($ d)`+`scode ($ e)`+`scode ($ f)`+`scode ($ g)` 
 )  with margin of error [1] {{abs([630-64:R5C7|RPC=Reporting period] ({$a}) - [630-64:R5C1|RPC=Reporting period] ({$b}) + [630-64:R5C2|RPC=Reporting
 period] ({$c}) + [630-64:R5C3|RPC=Reporting period] ({$d}) + [630-64:R5C4|RPC=Reporting period] ({$e}) + [630-64:R5C5|RPC=Reporting period] ({$f}) +
 [630-64:R5C6|RPC=Reporting period] ({$g})) &lt;= 1}}</t>
        </r>
      </text>
    </comment>
    <comment ref="L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M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Q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R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E20" authorId="0" shapeId="0">
      <text>
        <r>
          <rPr>
            <b/>
            <sz val="10"/>
            <color rgb="FFFF0000"/>
            <rFont val="Arial"/>
          </rPr>
          <t xml:space="preserve">boi_v4152_v_f_1 : </t>
        </r>
        <r>
          <rPr>
            <sz val="10"/>
            <color rgb="FFFF0000"/>
            <rFont val="Arial"/>
          </rPr>
          <t>FATAL ERROR: `scode ($ a)` should be equal to ( `scode ($ b)`+`scode ($ c)`+`scode ($ d)`+`scode ($ e)`+`scode ($ f)`+`scode ($ g)` 
 )  with margin of error [1] {{abs([630-64:R6C7|RPC=Reporting period] ({$a}) - [630-64:R6C1|RPC=Reporting period] ({$b}) + [630-64:R6C2|RPC=Reporting
 period] ({$c}) + [630-64:R6C3|RPC=Reporting period] ({$d}) + [630-64:R6C4|RPC=Reporting period] ({$e}) + [630-64:R6C5|RPC=Reporting period] ({$f}) +
 [630-64:R6C6|RPC=Reporting period] ({$g})) &lt;= 1}}</t>
        </r>
        <r>
          <rPr>
            <b/>
            <sz val="10"/>
            <color rgb="FFFF0000"/>
            <rFont val="Arial"/>
          </rPr>
          <t xml:space="preserve">
boi_v4187_v_f_1 : </t>
        </r>
        <r>
          <rPr>
            <sz val="10"/>
            <color rgb="FFFF0000"/>
            <rFont val="Arial"/>
          </rPr>
          <t>FATAL ERROR: `scode ($ a)` should be less or equal to 0 {{[630-64:R6C1|RPC=Reporting period] ({$a}) &lt;= 0}}</t>
        </r>
        <r>
          <rPr>
            <b/>
            <sz val="10"/>
            <color rgb="FFFF0000"/>
            <rFont val="Arial"/>
          </rPr>
          <t xml:space="preserve">
boi_v4188_v_f_1 : </t>
        </r>
        <r>
          <rPr>
            <sz val="10"/>
            <color rgb="FFFF0000"/>
            <rFont val="Arial"/>
          </rPr>
          <t>FATAL ERROR: `scode ($ a)` should be less or equal to 0 {{[630-64:R6C1|RPC=Reporting period] ({$a}) &lt;= 0}}</t>
        </r>
      </text>
    </comment>
    <comment ref="F20" authorId="0" shapeId="0">
      <text>
        <r>
          <rPr>
            <b/>
            <sz val="10"/>
            <color rgb="FFFF0000"/>
            <rFont val="Arial"/>
          </rPr>
          <t xml:space="preserve">boi_v4152_v_f_1 : </t>
        </r>
        <r>
          <rPr>
            <sz val="10"/>
            <color rgb="FFFF0000"/>
            <rFont val="Arial"/>
          </rPr>
          <t>FATAL ERROR: `scode ($ a)` should be equal to ( `scode ($ b)`+`scode ($ c)`+`scode ($ d)`+`scode ($ e)`+`scode ($ f)`+`scode ($ g)` 
 )  with margin of error [1] {{abs([630-64:R6C7|RPC=Reporting period] ({$a}) - [630-64:R6C1|RPC=Reporting period] ({$b}) + [630-64:R6C2|RPC=Reporting
 period] ({$c}) + [630-64:R6C3|RPC=Reporting period] ({$d}) + [630-64:R6C4|RPC=Reporting period] ({$e}) + [630-64:R6C5|RPC=Reporting period] ({$f}) +
 [630-64:R6C6|RPC=Reporting period] ({$g})) &lt;= 1}}</t>
        </r>
        <r>
          <rPr>
            <b/>
            <sz val="10"/>
            <color rgb="FFFF0000"/>
            <rFont val="Arial"/>
          </rPr>
          <t xml:space="preserve">
boi_v41881_v_f_1 : </t>
        </r>
        <r>
          <rPr>
            <sz val="10"/>
            <color rgb="FFFF0000"/>
            <rFont val="Arial"/>
          </rPr>
          <t>FATAL ERROR: `scode ($ a)` should be less or equal to 0 {{[630-64:R6C2|RPC=Reporting period] ({$a}) &lt;= 0}}</t>
        </r>
      </text>
    </comment>
    <comment ref="J20" authorId="0" shapeId="0">
      <text>
        <r>
          <rPr>
            <b/>
            <sz val="10"/>
            <color rgb="FFFF0000"/>
            <rFont val="Arial"/>
          </rPr>
          <t xml:space="preserve">boi_v4152_v_f_1 : </t>
        </r>
        <r>
          <rPr>
            <sz val="10"/>
            <color rgb="FFFF0000"/>
            <rFont val="Arial"/>
          </rPr>
          <t>FATAL ERROR: `scode ($ a)` should be equal to ( `scode ($ b)`+`scode ($ c)`+`scode ($ d)`+`scode ($ e)`+`scode ($ f)`+`scode ($ g)` 
 )  with margin of error [1] {{abs([630-64:R6C7|RPC=Reporting period] ({$a}) - [630-64:R6C1|RPC=Reporting period] ({$b}) + [630-64:R6C2|RPC=Reporting
 period] ({$c}) + [630-64:R6C3|RPC=Reporting period] ({$d}) + [630-64:R6C4|RPC=Reporting period] ({$e}) + [630-64:R6C5|RPC=Reporting period] ({$f}) +
 [630-64:R6C6|RPC=Reporting period] ({$g})) &lt;= 1}}</t>
        </r>
        <r>
          <rPr>
            <b/>
            <sz val="10"/>
            <color rgb="FFFF0000"/>
            <rFont val="Arial"/>
          </rPr>
          <t xml:space="preserve">
boi_v41885_v_f_1 : </t>
        </r>
        <r>
          <rPr>
            <sz val="10"/>
            <color rgb="FFFF0000"/>
            <rFont val="Arial"/>
          </rPr>
          <t>FATAL ERROR: `scode ($ a)` should be less or equal to 0 {{[630-64:R6C6|RPC=Reporting period] ({$a}) &lt;= 0}}</t>
        </r>
      </text>
    </comment>
    <comment ref="K20" authorId="0" shapeId="0">
      <text>
        <r>
          <rPr>
            <b/>
            <sz val="10"/>
            <color rgb="FFFF0000"/>
            <rFont val="Arial"/>
          </rPr>
          <t xml:space="preserve">boi_v4152_v_f_1 : </t>
        </r>
        <r>
          <rPr>
            <sz val="10"/>
            <color rgb="FFFF0000"/>
            <rFont val="Arial"/>
          </rPr>
          <t>FATAL ERROR: `scode ($ a)` should be equal to ( `scode ($ b)`+`scode ($ c)`+`scode ($ d)`+`scode ($ e)`+`scode ($ f)`+`scode ($ g)` 
 )  with margin of error [1] {{abs([630-64:R6C7|RPC=Reporting period] ({$a}) - [630-64:R6C1|RPC=Reporting period] ({$b}) + [630-64:R6C2|RPC=Reporting
 period] ({$c}) + [630-64:R6C3|RPC=Reporting period] ({$d}) + [630-64:R6C4|RPC=Reporting period] ({$e}) + [630-64:R6C5|RPC=Reporting period] ({$f}) +
 [630-64:R6C6|RPC=Reporting period] ({$g})) &lt;= 1}}</t>
        </r>
      </text>
    </comment>
    <comment ref="L20" authorId="0" shapeId="0">
      <text>
        <r>
          <rPr>
            <b/>
            <sz val="10"/>
            <color rgb="FFFF0000"/>
            <rFont val="Arial"/>
          </rPr>
          <t xml:space="preserve">boi_v4152_v_f_2 : </t>
        </r>
        <r>
          <rPr>
            <sz val="10"/>
            <color rgb="FFFF0000"/>
            <rFont val="Arial"/>
          </rPr>
          <t>FATAL ERROR: `scode ($ a)` should be equal to ( `scode ($ b)`+`scode ($ c)`+`scode ($ d)`+`scode ($ e)`+`scode ($ f)`+`scode ($ g)` 
 )  with margin of error [1] {{abs([630-64:R6C7|RPC=Year (-1)] ({$a}) - [630-64:R6C1|RPC=Year (-1)] ({$b}) + [630-64:R6C2|RPC=Year (-1)] ({$c}) +
 [630-64:R6C3|RPC=Year (-1)] ({$d}) + [630-64:R6C4|RPC=Year (-1)] ({$e}) + [630-64:R6C5|RPC=Year (-1)] ({$f}) + [630-64:R6C6|RPC=Year (-1)] ({$g})) &lt;=
 1}}</t>
        </r>
        <r>
          <rPr>
            <b/>
            <sz val="10"/>
            <color rgb="FFFF0000"/>
            <rFont val="Arial"/>
          </rPr>
          <t xml:space="preserve">
boi_v4187_v_f_2 : </t>
        </r>
        <r>
          <rPr>
            <sz val="10"/>
            <color rgb="FFFF0000"/>
            <rFont val="Arial"/>
          </rPr>
          <t>FATAL ERROR: `scode ($ a)` should be less or equal to 0 {{[630-64:R6C1|RPC=Year (-1)] ({$a}) &lt;= 0}}</t>
        </r>
        <r>
          <rPr>
            <b/>
            <sz val="10"/>
            <color rgb="FFFF0000"/>
            <rFont val="Arial"/>
          </rPr>
          <t xml:space="preserve">
boi_v4188_v_f_2 : </t>
        </r>
        <r>
          <rPr>
            <sz val="10"/>
            <color rgb="FFFF0000"/>
            <rFont val="Arial"/>
          </rPr>
          <t>FATAL ERROR: `scode ($ a)` should be less or equal to 0 {{[630-64:R6C1|RPC=Year (-1)] ({$a}) &lt;= 0}}</t>
        </r>
      </text>
    </comment>
    <comment ref="M20" authorId="0" shapeId="0">
      <text>
        <r>
          <rPr>
            <b/>
            <sz val="10"/>
            <color rgb="FFFF0000"/>
            <rFont val="Arial"/>
          </rPr>
          <t xml:space="preserve">boi_v4152_v_f_2 : </t>
        </r>
        <r>
          <rPr>
            <sz val="10"/>
            <color rgb="FFFF0000"/>
            <rFont val="Arial"/>
          </rPr>
          <t>FATAL ERROR: `scode ($ a)` should be equal to ( `scode ($ b)`+`scode ($ c)`+`scode ($ d)`+`scode ($ e)`+`scode ($ f)`+`scode ($ g)` 
 )  with margin of error [1] {{abs([630-64:R6C7|RPC=Year (-1)] ({$a}) - [630-64:R6C1|RPC=Year (-1)] ({$b}) + [630-64:R6C2|RPC=Year (-1)] ({$c}) +
 [630-64:R6C3|RPC=Year (-1)] ({$d}) + [630-64:R6C4|RPC=Year (-1)] ({$e}) + [630-64:R6C5|RPC=Year (-1)] ({$f}) + [630-64:R6C6|RPC=Year (-1)] ({$g})) &lt;=
 1}}</t>
        </r>
        <r>
          <rPr>
            <b/>
            <sz val="10"/>
            <color rgb="FFFF0000"/>
            <rFont val="Arial"/>
          </rPr>
          <t xml:space="preserve">
boi_v41881_v_f_2 : </t>
        </r>
        <r>
          <rPr>
            <sz val="10"/>
            <color rgb="FFFF0000"/>
            <rFont val="Arial"/>
          </rPr>
          <t>FATAL ERROR: `scode ($ a)` should be less or equal to 0 {{[630-64:R6C2|RPC=Year (-1)] ({$a}) &lt;= 0}}</t>
        </r>
      </text>
    </comment>
    <comment ref="Q20" authorId="0" shapeId="0">
      <text>
        <r>
          <rPr>
            <b/>
            <sz val="10"/>
            <color rgb="FFFF0000"/>
            <rFont val="Arial"/>
          </rPr>
          <t xml:space="preserve">boi_v4152_v_f_2 : </t>
        </r>
        <r>
          <rPr>
            <sz val="10"/>
            <color rgb="FFFF0000"/>
            <rFont val="Arial"/>
          </rPr>
          <t>FATAL ERROR: `scode ($ a)` should be equal to ( `scode ($ b)`+`scode ($ c)`+`scode ($ d)`+`scode ($ e)`+`scode ($ f)`+`scode ($ g)` 
 )  with margin of error [1] {{abs([630-64:R6C7|RPC=Year (-1)] ({$a}) - [630-64:R6C1|RPC=Year (-1)] ({$b}) + [630-64:R6C2|RPC=Year (-1)] ({$c}) +
 [630-64:R6C3|RPC=Year (-1)] ({$d}) + [630-64:R6C4|RPC=Year (-1)] ({$e}) + [630-64:R6C5|RPC=Year (-1)] ({$f}) + [630-64:R6C6|RPC=Year (-1)] ({$g})) &lt;=
 1}}</t>
        </r>
        <r>
          <rPr>
            <b/>
            <sz val="10"/>
            <color rgb="FFFF0000"/>
            <rFont val="Arial"/>
          </rPr>
          <t xml:space="preserve">
boi_v41885_v_f_2 : </t>
        </r>
        <r>
          <rPr>
            <sz val="10"/>
            <color rgb="FFFF0000"/>
            <rFont val="Arial"/>
          </rPr>
          <t>FATAL ERROR: `scode ($ a)` should be less or equal to 0 {{[630-64:R6C6|RPC=Year (-1)] ({$a}) &lt;= 0}}</t>
        </r>
      </text>
    </comment>
    <comment ref="R20" authorId="0" shapeId="0">
      <text>
        <r>
          <rPr>
            <b/>
            <sz val="10"/>
            <color rgb="FFFF0000"/>
            <rFont val="Arial"/>
          </rPr>
          <t xml:space="preserve">boi_v4152_v_f_2 : </t>
        </r>
        <r>
          <rPr>
            <sz val="10"/>
            <color rgb="FFFF0000"/>
            <rFont val="Arial"/>
          </rPr>
          <t>FATAL ERROR: `scode ($ a)` should be equal to ( `scode ($ b)`+`scode ($ c)`+`scode ($ d)`+`scode ($ e)`+`scode ($ f)`+`scode ($ g)` 
 )  with margin of error [1] {{abs([630-64:R6C7|RPC=Year (-1)] ({$a}) - [630-64:R6C1|RPC=Year (-1)] ({$b}) + [630-64:R6C2|RPC=Year (-1)] ({$c}) +
 [630-64:R6C3|RPC=Year (-1)] ({$d}) + [630-64:R6C4|RPC=Year (-1)] ({$e}) + [630-64:R6C5|RPC=Year (-1)] ({$f}) + [630-64:R6C6|RPC=Year (-1)] ({$g})) &lt;=
 1}}</t>
        </r>
      </text>
    </comment>
    <comment ref="E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r>
          <rPr>
            <b/>
            <sz val="10"/>
            <color rgb="FFFF0000"/>
            <rFont val="Arial"/>
          </rPr>
          <t xml:space="preserve">
boi_v41886_v_f_1 : </t>
        </r>
        <r>
          <rPr>
            <sz val="10"/>
            <color rgb="FFFF0000"/>
            <rFont val="Arial"/>
          </rPr>
          <t>FATAL ERROR: `scode ($ a)` should be less or equal to 0 {{[630-64:R7C1|RPC=Reporting period] ({$a}) &lt;= 0}}</t>
        </r>
        <r>
          <rPr>
            <b/>
            <sz val="10"/>
            <color rgb="FFFF0000"/>
            <rFont val="Arial"/>
          </rPr>
          <t xml:space="preserve">
boi_v41887_v_f_1 : </t>
        </r>
        <r>
          <rPr>
            <sz val="10"/>
            <color rgb="FFFF0000"/>
            <rFont val="Arial"/>
          </rPr>
          <t>FATAL ERROR: `scode ($ a)` should be less or equal to 0 {{[630-64:R7C1|RPC=Reporting period] ({$a}) &lt;= 0}}</t>
        </r>
      </text>
    </comment>
    <comment ref="F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r>
          <rPr>
            <b/>
            <sz val="10"/>
            <color rgb="FFFF0000"/>
            <rFont val="Arial"/>
          </rPr>
          <t xml:space="preserve">
boi_v41888_v_f_1 : </t>
        </r>
        <r>
          <rPr>
            <sz val="10"/>
            <color rgb="FFFF0000"/>
            <rFont val="Arial"/>
          </rPr>
          <t>FATAL ERROR: `scode ($ a)` should be less or equal to 0 {{[630-64:R7C2|RPC=Reporting period] ({$a}) &lt;= 0}}</t>
        </r>
      </text>
    </comment>
    <comment ref="J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r>
          <rPr>
            <b/>
            <sz val="10"/>
            <color rgb="FFFF0000"/>
            <rFont val="Arial"/>
          </rPr>
          <t xml:space="preserve">
boi_v418812_v_f_1 : </t>
        </r>
        <r>
          <rPr>
            <sz val="10"/>
            <color rgb="FFFF0000"/>
            <rFont val="Arial"/>
          </rPr>
          <t>FATAL ERROR: `scode ($ a)` should be less or equal to 0 {{[630-64:R7C6|RPC=Reporting period] ({$a}) &lt;= 0}}</t>
        </r>
      </text>
    </comment>
    <comment ref="K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text>
    </comment>
    <comment ref="L21" authorId="0" shapeId="0">
      <text>
        <r>
          <rPr>
            <b/>
            <sz val="10"/>
            <color rgb="FFFF0000"/>
            <rFont val="Arial"/>
          </rPr>
          <t xml:space="preserve">boi_v4153_v_f_2 : </t>
        </r>
        <r>
          <rPr>
            <sz val="10"/>
            <color rgb="FFFF0000"/>
            <rFont val="Arial"/>
          </rPr>
          <t>FATAL ERROR: `scode ($ a)` should be equal to ( `scode ($ b)`+`scode ($ c)`+`scode ($ d)`+`scode ($ e)`+`scode ($ f)`+`scode ($ g)` 
 )  with margin of error [1] {{abs([630-64:R7C7|RPC=Year (-1)] ({$a}) - [630-64:R7C1|RPC=Year (-1)] ({$b}) + [630-64:R7C2|RPC=Year (-1)] ({$c}) +
 [630-64:R7C3|RPC=Year (-1)] ({$d}) + [630-64:R7C4|RPC=Year (-1)] ({$e}) + [630-64:R7C5|RPC=Year (-1)] ({$f}) + [630-64:R7C6|RPC=Year (-1)] ({$g})) &lt;=
 1}}</t>
        </r>
        <r>
          <rPr>
            <b/>
            <sz val="10"/>
            <color rgb="FFFF0000"/>
            <rFont val="Arial"/>
          </rPr>
          <t xml:space="preserve">
boi_v41886_v_f_2 : </t>
        </r>
        <r>
          <rPr>
            <sz val="10"/>
            <color rgb="FFFF0000"/>
            <rFont val="Arial"/>
          </rPr>
          <t>FATAL ERROR: `scode ($ a)` should be less or equal to 0 {{[630-64:R7C1|RPC=Year (-1)] ({$a}) &lt;= 0}}</t>
        </r>
        <r>
          <rPr>
            <b/>
            <sz val="10"/>
            <color rgb="FFFF0000"/>
            <rFont val="Arial"/>
          </rPr>
          <t xml:space="preserve">
boi_v41887_v_f_2 : </t>
        </r>
        <r>
          <rPr>
            <sz val="10"/>
            <color rgb="FFFF0000"/>
            <rFont val="Arial"/>
          </rPr>
          <t>FATAL ERROR: `scode ($ a)` should be less or equal to 0 {{[630-64:R7C1|RPC=Year (-1)] ({$a}) &lt;= 0}}</t>
        </r>
      </text>
    </comment>
    <comment ref="M21" authorId="0" shapeId="0">
      <text>
        <r>
          <rPr>
            <b/>
            <sz val="10"/>
            <color rgb="FFFF0000"/>
            <rFont val="Arial"/>
          </rPr>
          <t xml:space="preserve">boi_v4153_v_f_2 : </t>
        </r>
        <r>
          <rPr>
            <sz val="10"/>
            <color rgb="FFFF0000"/>
            <rFont val="Arial"/>
          </rPr>
          <t>FATAL ERROR: `scode ($ a)` should be equal to ( `scode ($ b)`+`scode ($ c)`+`scode ($ d)`+`scode ($ e)`+`scode ($ f)`+`scode ($ g)` 
 )  with margin of error [1] {{abs([630-64:R7C7|RPC=Year (-1)] ({$a}) - [630-64:R7C1|RPC=Year (-1)] ({$b}) + [630-64:R7C2|RPC=Year (-1)] ({$c}) +
 [630-64:R7C3|RPC=Year (-1)] ({$d}) + [630-64:R7C4|RPC=Year (-1)] ({$e}) + [630-64:R7C5|RPC=Year (-1)] ({$f}) + [630-64:R7C6|RPC=Year (-1)] ({$g})) &lt;=
 1}}</t>
        </r>
        <r>
          <rPr>
            <b/>
            <sz val="10"/>
            <color rgb="FFFF0000"/>
            <rFont val="Arial"/>
          </rPr>
          <t xml:space="preserve">
boi_v41888_v_f_2 : </t>
        </r>
        <r>
          <rPr>
            <sz val="10"/>
            <color rgb="FFFF0000"/>
            <rFont val="Arial"/>
          </rPr>
          <t>FATAL ERROR: `scode ($ a)` should be less or equal to 0 {{[630-64:R7C2|RPC=Year (-1)] ({$a}) &lt;= 0}}</t>
        </r>
      </text>
    </comment>
    <comment ref="Q21" authorId="0" shapeId="0">
      <text>
        <r>
          <rPr>
            <b/>
            <sz val="10"/>
            <color rgb="FFFF0000"/>
            <rFont val="Arial"/>
          </rPr>
          <t xml:space="preserve">boi_v4153_v_f_2 : </t>
        </r>
        <r>
          <rPr>
            <sz val="10"/>
            <color rgb="FFFF0000"/>
            <rFont val="Arial"/>
          </rPr>
          <t>FATAL ERROR: `scode ($ a)` should be equal to ( `scode ($ b)`+`scode ($ c)`+`scode ($ d)`+`scode ($ e)`+`scode ($ f)`+`scode ($ g)` 
 )  with margin of error [1] {{abs([630-64:R7C7|RPC=Year (-1)] ({$a}) - [630-64:R7C1|RPC=Year (-1)] ({$b}) + [630-64:R7C2|RPC=Year (-1)] ({$c}) +
 [630-64:R7C3|RPC=Year (-1)] ({$d}) + [630-64:R7C4|RPC=Year (-1)] ({$e}) + [630-64:R7C5|RPC=Year (-1)] ({$f}) + [630-64:R7C6|RPC=Year (-1)] ({$g})) &lt;=
 1}}</t>
        </r>
        <r>
          <rPr>
            <b/>
            <sz val="10"/>
            <color rgb="FFFF0000"/>
            <rFont val="Arial"/>
          </rPr>
          <t xml:space="preserve">
boi_v418812_v_f_2 : </t>
        </r>
        <r>
          <rPr>
            <sz val="10"/>
            <color rgb="FFFF0000"/>
            <rFont val="Arial"/>
          </rPr>
          <t>FATAL ERROR: `scode ($ a)` should be less or equal to 0 {{[630-64:R7C6|RPC=Year (-1)] ({$a}) &lt;= 0}}</t>
        </r>
      </text>
    </comment>
    <comment ref="R21" authorId="0" shapeId="0">
      <text>
        <r>
          <rPr>
            <b/>
            <sz val="10"/>
            <color rgb="FFFF0000"/>
            <rFont val="Arial"/>
          </rPr>
          <t xml:space="preserve">boi_v4153_v_f_2 : </t>
        </r>
        <r>
          <rPr>
            <sz val="10"/>
            <color rgb="FFFF0000"/>
            <rFont val="Arial"/>
          </rPr>
          <t>FATAL ERROR: `scode ($ a)` should be equal to ( `scode ($ b)`+`scode ($ c)`+`scode ($ d)`+`scode ($ e)`+`scode ($ f)`+`scode ($ g)` 
 )  with margin of error [1] {{abs([630-64:R7C7|RPC=Year (-1)] ({$a}) - [630-64:R7C1|RPC=Year (-1)] ({$b}) + [630-64:R7C2|RPC=Year (-1)] ({$c}) +
 [630-64:R7C3|RPC=Year (-1)] ({$d}) + [630-64:R7C4|RPC=Year (-1)] ({$e}) + [630-64:R7C5|RPC=Year (-1)] ({$f}) + [630-64:R7C6|RPC=Year (-1)] ({$g})) &lt;=
 1}}</t>
        </r>
      </text>
    </comment>
    <comment ref="F22" authorId="0" shapeId="0">
      <text>
        <r>
          <rPr>
            <b/>
            <sz val="10"/>
            <color rgb="FFFF0000"/>
            <rFont val="Arial"/>
          </rPr>
          <t xml:space="preserve">boi_v4154_v_f_1 : </t>
        </r>
        <r>
          <rPr>
            <sz val="10"/>
            <color rgb="FFFF0000"/>
            <rFont val="Arial"/>
          </rPr>
          <t>FATAL ERROR: `scode ($ a)` should be equal to ( `scode ($ b)`+`scode ($ c)`+`scode ($ d)`+`scode ($ e)`+`scode ($ f)`+`scode ($ g)` 
 )  with margin of error [1] {{abs([630-64:R8C7|RPC=Reporting period] ({$a}) - [630-64:R8C1|RPC=Reporting period] ({$b}) + [630-64:R8C2|RPC=Reporting
 period] ({$c}) + [630-64:R8C3|RPC=Reporting period] ({$d}) + [630-64:R8C4|RPC=Reporting period] ({$e}) + [630-64:R8C5|RPC=Reporting period] ({$f}) +
 [630-64:R8C6|RPC=Reporting period] ({$g})) &lt;= 1}}</t>
        </r>
      </text>
    </comment>
    <comment ref="J22" authorId="0" shapeId="0">
      <text>
        <r>
          <rPr>
            <b/>
            <sz val="10"/>
            <color rgb="FFFF0000"/>
            <rFont val="Arial"/>
          </rPr>
          <t xml:space="preserve">boi_v4154_v_f_1 : </t>
        </r>
        <r>
          <rPr>
            <sz val="10"/>
            <color rgb="FFFF0000"/>
            <rFont val="Arial"/>
          </rPr>
          <t>FATAL ERROR: `scode ($ a)` should be equal to ( `scode ($ b)`+`scode ($ c)`+`scode ($ d)`+`scode ($ e)`+`scode ($ f)`+`scode ($ g)` 
 )  with margin of error [1] {{abs([630-64:R8C7|RPC=Reporting period] ({$a}) - [630-64:R8C1|RPC=Reporting period] ({$b}) + [630-64:R8C2|RPC=Reporting
 period] ({$c}) + [630-64:R8C3|RPC=Reporting period] ({$d}) + [630-64:R8C4|RPC=Reporting period] ({$e}) + [630-64:R8C5|RPC=Reporting period] ({$f}) +
 [630-64:R8C6|RPC=Reporting period] ({$g})) &lt;= 1}}</t>
        </r>
      </text>
    </comment>
    <comment ref="K22" authorId="0" shapeId="0">
      <text>
        <r>
          <rPr>
            <b/>
            <sz val="10"/>
            <color rgb="FFFF0000"/>
            <rFont val="Arial"/>
          </rPr>
          <t xml:space="preserve">boi_v4154_v_f_1 : </t>
        </r>
        <r>
          <rPr>
            <sz val="10"/>
            <color rgb="FFFF0000"/>
            <rFont val="Arial"/>
          </rPr>
          <t>FATAL ERROR: `scode ($ a)` should be equal to ( `scode ($ b)`+`scode ($ c)`+`scode ($ d)`+`scode ($ e)`+`scode ($ f)`+`scode ($ g)` 
 )  with margin of error [1] {{abs([630-64:R8C7|RPC=Reporting period] ({$a}) - [630-64:R8C1|RPC=Reporting period] ({$b}) + [630-64:R8C2|RPC=Reporting
 period] ({$c}) + [630-64:R8C3|RPC=Reporting period] ({$d}) + [630-64:R8C4|RPC=Reporting period] ({$e}) + [630-64:R8C5|RPC=Reporting period] ({$f}) +
 [630-64:R8C6|RPC=Reporting period] ({$g})) &lt;= 1}}</t>
        </r>
      </text>
    </comment>
    <comment ref="M22" authorId="0" shapeId="0">
      <text>
        <r>
          <rPr>
            <b/>
            <sz val="10"/>
            <color rgb="FFFF0000"/>
            <rFont val="Arial"/>
          </rPr>
          <t xml:space="preserve">boi_v4154_v_f_2 : </t>
        </r>
        <r>
          <rPr>
            <sz val="10"/>
            <color rgb="FFFF0000"/>
            <rFont val="Arial"/>
          </rPr>
          <t>FATAL ERROR: `scode ($ a)` should be equal to ( `scode ($ b)`+`scode ($ c)`+`scode ($ d)`+`scode ($ e)`+`scode ($ f)`+`scode ($ g)` 
 )  with margin of error [1] {{abs([630-64:R8C7|RPC=Year (-1)] ({$a}) - [630-64:R8C1|RPC=Year (-1)] ({$b}) + [630-64:R8C2|RPC=Year (-1)] ({$c}) +
 [630-64:R8C3|RPC=Year (-1)] ({$d}) + [630-64:R8C4|RPC=Year (-1)] ({$e}) + [630-64:R8C5|RPC=Year (-1)] ({$f}) + [630-64:R8C6|RPC=Year (-1)] ({$g})) &lt;=
 1}}</t>
        </r>
      </text>
    </comment>
    <comment ref="Q22" authorId="0" shapeId="0">
      <text>
        <r>
          <rPr>
            <b/>
            <sz val="10"/>
            <color rgb="FFFF0000"/>
            <rFont val="Arial"/>
          </rPr>
          <t xml:space="preserve">boi_v4154_v_f_2 : </t>
        </r>
        <r>
          <rPr>
            <sz val="10"/>
            <color rgb="FFFF0000"/>
            <rFont val="Arial"/>
          </rPr>
          <t>FATAL ERROR: `scode ($ a)` should be equal to ( `scode ($ b)`+`scode ($ c)`+`scode ($ d)`+`scode ($ e)`+`scode ($ f)`+`scode ($ g)` 
 )  with margin of error [1] {{abs([630-64:R8C7|RPC=Year (-1)] ({$a}) - [630-64:R8C1|RPC=Year (-1)] ({$b}) + [630-64:R8C2|RPC=Year (-1)] ({$c}) +
 [630-64:R8C3|RPC=Year (-1)] ({$d}) + [630-64:R8C4|RPC=Year (-1)] ({$e}) + [630-64:R8C5|RPC=Year (-1)] ({$f}) + [630-64:R8C6|RPC=Year (-1)] ({$g})) &lt;=
 1}}</t>
        </r>
      </text>
    </comment>
    <comment ref="R22" authorId="0" shapeId="0">
      <text>
        <r>
          <rPr>
            <b/>
            <sz val="10"/>
            <color rgb="FFFF0000"/>
            <rFont val="Arial"/>
          </rPr>
          <t xml:space="preserve">boi_v4154_v_f_2 : </t>
        </r>
        <r>
          <rPr>
            <sz val="10"/>
            <color rgb="FFFF0000"/>
            <rFont val="Arial"/>
          </rPr>
          <t>FATAL ERROR: `scode ($ a)` should be equal to ( `scode ($ b)`+`scode ($ c)`+`scode ($ d)`+`scode ($ e)`+`scode ($ f)`+`scode ($ g)` 
 )  with margin of error [1] {{abs([630-64:R8C7|RPC=Year (-1)] ({$a}) - [630-64:R8C1|RPC=Year (-1)] ({$b}) + [630-64:R8C2|RPC=Year (-1)] ({$c}) +
 [630-64:R8C3|RPC=Year (-1)] ({$d}) + [630-64:R8C4|RPC=Year (-1)] ({$e}) + [630-64:R8C5|RPC=Year (-1)] ({$f}) + [630-64:R8C6|RPC=Year (-1)] ({$g})) &lt;=
 1}}</t>
        </r>
      </text>
    </comment>
    <comment ref="E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F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J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K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L24" authorId="0" shapeId="0">
      <text>
        <r>
          <rPr>
            <b/>
            <sz val="10"/>
            <color rgb="FFFF0000"/>
            <rFont val="Arial"/>
          </rPr>
          <t xml:space="preserve">boi_v4156_v_f_2 : </t>
        </r>
        <r>
          <rPr>
            <sz val="10"/>
            <color rgb="FFFF0000"/>
            <rFont val="Arial"/>
          </rPr>
          <t>FATAL ERROR: `scode ($ a)` should be equal to ( `scode ($ b)`+`scode ($ c)`+`scode ($ d)`+`scode ($ e)`+`scode ($ f)`+`scode ($ g)` 
 )  with margin of error [1] {{abs([630-64:R10C7|RPC=Year (-1)] ({$a}) - [630-64:R10C1|RPC=Year (-1)] ({$b}) + [630-64:R10C2|RPC=Year (-1)] ({$c}) +
 [630-64:R10C3|RPC=Year (-1)] ({$d}) + [630-64:R10C4|RPC=Year (-1)] ({$e}) + [630-64:R10C5|RPC=Year (-1)] ({$f}) + [630-64:R10C6|RPC=Year (-1)]
 ({$g})) &lt;= 1}}</t>
        </r>
      </text>
    </comment>
    <comment ref="M24" authorId="0" shapeId="0">
      <text>
        <r>
          <rPr>
            <b/>
            <sz val="10"/>
            <color rgb="FFFF0000"/>
            <rFont val="Arial"/>
          </rPr>
          <t xml:space="preserve">boi_v4156_v_f_2 : </t>
        </r>
        <r>
          <rPr>
            <sz val="10"/>
            <color rgb="FFFF0000"/>
            <rFont val="Arial"/>
          </rPr>
          <t>FATAL ERROR: `scode ($ a)` should be equal to ( `scode ($ b)`+`scode ($ c)`+`scode ($ d)`+`scode ($ e)`+`scode ($ f)`+`scode ($ g)` 
 )  with margin of error [1] {{abs([630-64:R10C7|RPC=Year (-1)] ({$a}) - [630-64:R10C1|RPC=Year (-1)] ({$b}) + [630-64:R10C2|RPC=Year (-1)] ({$c}) +
 [630-64:R10C3|RPC=Year (-1)] ({$d}) + [630-64:R10C4|RPC=Year (-1)] ({$e}) + [630-64:R10C5|RPC=Year (-1)] ({$f}) + [630-64:R10C6|RPC=Year (-1)]
 ({$g})) &lt;= 1}}</t>
        </r>
      </text>
    </comment>
    <comment ref="Q24" authorId="0" shapeId="0">
      <text>
        <r>
          <rPr>
            <b/>
            <sz val="10"/>
            <color rgb="FFFF0000"/>
            <rFont val="Arial"/>
          </rPr>
          <t xml:space="preserve">boi_v4156_v_f_2 : </t>
        </r>
        <r>
          <rPr>
            <sz val="10"/>
            <color rgb="FFFF0000"/>
            <rFont val="Arial"/>
          </rPr>
          <t>FATAL ERROR: `scode ($ a)` should be equal to ( `scode ($ b)`+`scode ($ c)`+`scode ($ d)`+`scode ($ e)`+`scode ($ f)`+`scode ($ g)` 
 )  with margin of error [1] {{abs([630-64:R10C7|RPC=Year (-1)] ({$a}) - [630-64:R10C1|RPC=Year (-1)] ({$b}) + [630-64:R10C2|RPC=Year (-1)] ({$c}) +
 [630-64:R10C3|RPC=Year (-1)] ({$d}) + [630-64:R10C4|RPC=Year (-1)] ({$e}) + [630-64:R10C5|RPC=Year (-1)] ({$f}) + [630-64:R10C6|RPC=Year (-1)]
 ({$g})) &lt;= 1}}</t>
        </r>
      </text>
    </comment>
    <comment ref="R24" authorId="0" shapeId="0">
      <text>
        <r>
          <rPr>
            <b/>
            <sz val="10"/>
            <color rgb="FFFF0000"/>
            <rFont val="Arial"/>
          </rPr>
          <t xml:space="preserve">boi_v4156_v_f_2 : </t>
        </r>
        <r>
          <rPr>
            <sz val="10"/>
            <color rgb="FFFF0000"/>
            <rFont val="Arial"/>
          </rPr>
          <t>FATAL ERROR: `scode ($ a)` should be equal to ( `scode ($ b)`+`scode ($ c)`+`scode ($ d)`+`scode ($ e)`+`scode ($ f)`+`scode ($ g)` 
 )  with margin of error [1] {{abs([630-64:R10C7|RPC=Year (-1)] ({$a}) - [630-64:R10C1|RPC=Year (-1)] ({$b}) + [630-64:R10C2|RPC=Year (-1)] ({$c}) +
 [630-64:R10C3|RPC=Year (-1)] ({$d}) + [630-64:R10C4|RPC=Year (-1)] ({$e}) + [630-64:R10C5|RPC=Year (-1)] ({$f}) + [630-64:R10C6|RPC=Year (-1)]
 ({$g})) &lt;= 1}}</t>
        </r>
      </text>
    </comment>
  </commentList>
</comments>
</file>

<file path=xl/comments13.xml><?xml version="1.0" encoding="utf-8"?>
<comments xmlns="http://schemas.openxmlformats.org/spreadsheetml/2006/main">
  <authors>
    <author>INVOKE</author>
  </authors>
  <commentList>
    <comment ref="H36" authorId="0" shapeId="0">
      <text>
        <r>
          <rPr>
            <b/>
            <sz val="10"/>
            <color rgb="FFFFA500"/>
            <rFont val="Arial"/>
          </rPr>
          <t xml:space="preserve">boi_v4958_v_w_1 : </t>
        </r>
        <r>
          <rPr>
            <sz val="10"/>
            <color rgb="FFFFA500"/>
            <rFont val="Arial"/>
          </rPr>
          <t>WARNING: In table [630-69] S2206 should be greater than or equal to S2306+S2406 {{[630-69:R22C6|RPC=Reporting period] ({$a}) &gt;=
 [630-69:R23C6|RPC=Reporting period] ({$b}) + [630-69:R24C6|RPC=Reporting period] ({$c})}}</t>
        </r>
        <r>
          <rPr>
            <b/>
            <sz val="10"/>
            <color rgb="FFFFA500"/>
            <rFont val="Arial"/>
          </rPr>
          <t xml:space="preserve">
boi_v4664_v_w_1 : </t>
        </r>
        <r>
          <rPr>
            <sz val="10"/>
            <color rgb="FFFFA500"/>
            <rFont val="Arial"/>
          </rPr>
          <t>WARNING: In table [630-67] S2104 should be greater than or equal to S2204+S2304 {{[630-67a:R21C4|RPC=Reporting period] ({$a}) &gt;=
 [630-67a:R22C4|RPC=Reporting period] ({$b}) + [630-67a:R23C4|RPC=Reporting period] ({$c})}}</t>
        </r>
      </text>
    </comment>
    <comment ref="I36" authorId="0" shapeId="0">
      <text>
        <r>
          <rPr>
            <b/>
            <sz val="10"/>
            <color rgb="FFFFA500"/>
            <rFont val="Arial"/>
          </rPr>
          <t xml:space="preserve">boi_v4665_v_w_1 : </t>
        </r>
        <r>
          <rPr>
            <sz val="10"/>
            <color rgb="FFFFA500"/>
            <rFont val="Arial"/>
          </rPr>
          <t>WARNING: In table [630-67] S2105 should be greater than or equal to S2205+S2305 {{[630-67a:R21C5|RPC=Reporting period] ({$a}) &gt;=
 [630-67a:R22C5|RPC=Reporting period] ({$b}) + [630-67a:R23C5|RPC=Reporting period] ({$c})}}</t>
        </r>
      </text>
    </comment>
    <comment ref="S36" authorId="0" shapeId="0">
      <text>
        <r>
          <rPr>
            <b/>
            <sz val="10"/>
            <color rgb="FFFFA500"/>
            <rFont val="Arial"/>
          </rPr>
          <t xml:space="preserve">boi_v4762_v_w_2 : </t>
        </r>
        <r>
          <rPr>
            <sz val="10"/>
            <color rgb="FFFFA500"/>
            <rFont val="Arial"/>
          </rPr>
          <t>WARNING: In table [630-68] S2104 should be greater than or equal to S2204+S2304 {{[630-68:R21C4|RPC=Year (-1)] ({$a}) &gt;=
 [630-68:R22C4|RPC=Year (-1)] ({$b}) + [630-68:R23C4|RPC=Year (-1)] ({$c})}}</t>
        </r>
        <r>
          <rPr>
            <b/>
            <sz val="10"/>
            <color rgb="FFFFA500"/>
            <rFont val="Arial"/>
          </rPr>
          <t xml:space="preserve">
boi_v4661_v_w_2 : </t>
        </r>
        <r>
          <rPr>
            <sz val="10"/>
            <color rgb="FFFFA500"/>
            <rFont val="Arial"/>
          </rPr>
          <t>WARNING: In table [630-67] S2101 should be greater than or equal to S2201+S2301 {{[630-67a:R21C1|RPC=Year (-1)] ({$a}) &gt;=
 [630-67a:R22C1|RPC=Year (-1)] ({$b}) + [630-67a:R23C1|RPC=Year (-1)] ({$c})}}</t>
        </r>
      </text>
    </comment>
    <comment ref="V36" authorId="0" shapeId="0">
      <text>
        <r>
          <rPr>
            <b/>
            <sz val="10"/>
            <color rgb="FFFFA500"/>
            <rFont val="Arial"/>
          </rPr>
          <t xml:space="preserve">boi_v4958_v_w_2 : </t>
        </r>
        <r>
          <rPr>
            <sz val="10"/>
            <color rgb="FFFFA500"/>
            <rFont val="Arial"/>
          </rPr>
          <t>WARNING: In table [630-69] S2206 should be greater than or equal to S2306+S2406 {{[630-69:R22C6|RPC=Year (-1)] ({$a}) &gt;=
 [630-69:R23C6|RPC=Year (-1)] ({$b}) + [630-69:R24C6|RPC=Year (-1)] ({$c})}}</t>
        </r>
        <r>
          <rPr>
            <b/>
            <sz val="10"/>
            <color rgb="FFFFA500"/>
            <rFont val="Arial"/>
          </rPr>
          <t xml:space="preserve">
boi_v4664_v_w_2 : </t>
        </r>
        <r>
          <rPr>
            <sz val="10"/>
            <color rgb="FFFFA500"/>
            <rFont val="Arial"/>
          </rPr>
          <t>WARNING: In table [630-67] S2104 should be greater than or equal to S2204+S2304 {{[630-67a:R21C4|RPC=Year (-1)] ({$a}) &gt;=
 [630-67a:R22C4|RPC=Year (-1)] ({$b}) + [630-67a:R23C4|RPC=Year (-1)] ({$c})}}</t>
        </r>
      </text>
    </comment>
    <comment ref="W36" authorId="0" shapeId="0">
      <text>
        <r>
          <rPr>
            <b/>
            <sz val="10"/>
            <color rgb="FFFFA500"/>
            <rFont val="Arial"/>
          </rPr>
          <t xml:space="preserve">boi_v4665_v_w_2 : </t>
        </r>
        <r>
          <rPr>
            <sz val="10"/>
            <color rgb="FFFFA500"/>
            <rFont val="Arial"/>
          </rPr>
          <t>WARNING: In table [630-67] S2105 should be greater than or equal to S2205+S2305 {{[630-67a:R21C5|RPC=Year (-1)] ({$a}) &gt;=
 [630-67a:R22C5|RPC=Year (-1)] ({$b}) + [630-67a:R23C5|RPC=Year (-1)] ({$c})}}</t>
        </r>
      </text>
    </comment>
    <comment ref="H37" authorId="0" shapeId="0">
      <text>
        <r>
          <rPr>
            <b/>
            <sz val="10"/>
            <color rgb="FFFFA500"/>
            <rFont val="Arial"/>
          </rPr>
          <t xml:space="preserve">boi_v4958_v_w_1 : </t>
        </r>
        <r>
          <rPr>
            <sz val="10"/>
            <color rgb="FFFFA500"/>
            <rFont val="Arial"/>
          </rPr>
          <t>WARNING: In table [630-69] S2206 should be greater than or equal to S2306+S2406 {{[630-69:R22C6|RPC=Reporting period] ({$a}) &gt;=
 [630-69:R23C6|RPC=Reporting period] ({$b}) + [630-69:R24C6|RPC=Reporting period] ({$c})}}</t>
        </r>
        <r>
          <rPr>
            <b/>
            <sz val="10"/>
            <color rgb="FFFFA500"/>
            <rFont val="Arial"/>
          </rPr>
          <t xml:space="preserve">
boi_v4664_v_w_1 : </t>
        </r>
        <r>
          <rPr>
            <sz val="10"/>
            <color rgb="FFFFA500"/>
            <rFont val="Arial"/>
          </rPr>
          <t>WARNING: In table [630-67] S2104 should be greater than or equal to S2204+S2304 {{[630-67a:R21C4|RPC=Reporting period] ({$a}) &gt;=
 [630-67a:R22C4|RPC=Reporting period] ({$b}) + [630-67a:R23C4|RPC=Reporting period] ({$c})}}</t>
        </r>
      </text>
    </comment>
    <comment ref="I37" authorId="0" shapeId="0">
      <text>
        <r>
          <rPr>
            <b/>
            <sz val="10"/>
            <color rgb="FFFFA500"/>
            <rFont val="Arial"/>
          </rPr>
          <t xml:space="preserve">boi_v4665_v_w_1 : </t>
        </r>
        <r>
          <rPr>
            <sz val="10"/>
            <color rgb="FFFFA500"/>
            <rFont val="Arial"/>
          </rPr>
          <t>WARNING: In table [630-67] S2105 should be greater than or equal to S2205+S2305 {{[630-67a:R21C5|RPC=Reporting period] ({$a}) &gt;=
 [630-67a:R22C5|RPC=Reporting period] ({$b}) + [630-67a:R23C5|RPC=Reporting period] ({$c})}}</t>
        </r>
      </text>
    </comment>
    <comment ref="S37" authorId="0" shapeId="0">
      <text>
        <r>
          <rPr>
            <b/>
            <sz val="10"/>
            <color rgb="FFFFA500"/>
            <rFont val="Arial"/>
          </rPr>
          <t xml:space="preserve">boi_v4762_v_w_2 : </t>
        </r>
        <r>
          <rPr>
            <sz val="10"/>
            <color rgb="FFFFA500"/>
            <rFont val="Arial"/>
          </rPr>
          <t>WARNING: In table [630-68] S2104 should be greater than or equal to S2204+S2304 {{[630-68:R21C4|RPC=Year (-1)] ({$a}) &gt;=
 [630-68:R22C4|RPC=Year (-1)] ({$b}) + [630-68:R23C4|RPC=Year (-1)] ({$c})}}</t>
        </r>
        <r>
          <rPr>
            <b/>
            <sz val="10"/>
            <color rgb="FFFFA500"/>
            <rFont val="Arial"/>
          </rPr>
          <t xml:space="preserve">
boi_v4661_v_w_2 : </t>
        </r>
        <r>
          <rPr>
            <sz val="10"/>
            <color rgb="FFFFA500"/>
            <rFont val="Arial"/>
          </rPr>
          <t>WARNING: In table [630-67] S2101 should be greater than or equal to S2201+S2301 {{[630-67a:R21C1|RPC=Year (-1)] ({$a}) &gt;=
 [630-67a:R22C1|RPC=Year (-1)] ({$b}) + [630-67a:R23C1|RPC=Year (-1)] ({$c})}}</t>
        </r>
      </text>
    </comment>
    <comment ref="V37" authorId="0" shapeId="0">
      <text>
        <r>
          <rPr>
            <b/>
            <sz val="10"/>
            <color rgb="FFFFA500"/>
            <rFont val="Arial"/>
          </rPr>
          <t xml:space="preserve">boi_v4958_v_w_2 : </t>
        </r>
        <r>
          <rPr>
            <sz val="10"/>
            <color rgb="FFFFA500"/>
            <rFont val="Arial"/>
          </rPr>
          <t>WARNING: In table [630-69] S2206 should be greater than or equal to S2306+S2406 {{[630-69:R22C6|RPC=Year (-1)] ({$a}) &gt;=
 [630-69:R23C6|RPC=Year (-1)] ({$b}) + [630-69:R24C6|RPC=Year (-1)] ({$c})}}</t>
        </r>
        <r>
          <rPr>
            <b/>
            <sz val="10"/>
            <color rgb="FFFFA500"/>
            <rFont val="Arial"/>
          </rPr>
          <t xml:space="preserve">
boi_v4664_v_w_2 : </t>
        </r>
        <r>
          <rPr>
            <sz val="10"/>
            <color rgb="FFFFA500"/>
            <rFont val="Arial"/>
          </rPr>
          <t>WARNING: In table [630-67] S2104 should be greater than or equal to S2204+S2304 {{[630-67a:R21C4|RPC=Year (-1)] ({$a}) &gt;=
 [630-67a:R22C4|RPC=Year (-1)] ({$b}) + [630-67a:R23C4|RPC=Year (-1)] ({$c})}}</t>
        </r>
      </text>
    </comment>
    <comment ref="W37" authorId="0" shapeId="0">
      <text>
        <r>
          <rPr>
            <b/>
            <sz val="10"/>
            <color rgb="FFFFA500"/>
            <rFont val="Arial"/>
          </rPr>
          <t xml:space="preserve">boi_v4665_v_w_2 : </t>
        </r>
        <r>
          <rPr>
            <sz val="10"/>
            <color rgb="FFFFA500"/>
            <rFont val="Arial"/>
          </rPr>
          <t>WARNING: In table [630-67] S2105 should be greater than or equal to S2205+S2305 {{[630-67a:R21C5|RPC=Year (-1)] ({$a}) &gt;=
 [630-67a:R22C5|RPC=Year (-1)] ({$b}) + [630-67a:R23C5|RPC=Year (-1)] ({$c})}}</t>
        </r>
      </text>
    </comment>
    <comment ref="H38" authorId="0" shapeId="0">
      <text>
        <r>
          <rPr>
            <b/>
            <sz val="10"/>
            <color rgb="FFFFA500"/>
            <rFont val="Arial"/>
          </rPr>
          <t xml:space="preserve">boi_v4958_v_w_1 : </t>
        </r>
        <r>
          <rPr>
            <sz val="10"/>
            <color rgb="FFFFA500"/>
            <rFont val="Arial"/>
          </rPr>
          <t>WARNING: In table [630-69] S2206 should be greater than or equal to S2306+S2406 {{[630-69:R22C6|RPC=Reporting period] ({$a}) &gt;=
 [630-69:R23C6|RPC=Reporting period] ({$b}) + [630-69:R24C6|RPC=Reporting period] ({$c})}}</t>
        </r>
        <r>
          <rPr>
            <b/>
            <sz val="10"/>
            <color rgb="FFFFA500"/>
            <rFont val="Arial"/>
          </rPr>
          <t xml:space="preserve">
boi_v4664_v_w_1 : </t>
        </r>
        <r>
          <rPr>
            <sz val="10"/>
            <color rgb="FFFFA500"/>
            <rFont val="Arial"/>
          </rPr>
          <t>WARNING: In table [630-67] S2104 should be greater than or equal to S2204+S2304 {{[630-67a:R21C4|RPC=Reporting period] ({$a}) &gt;=
 [630-67a:R22C4|RPC=Reporting period] ({$b}) + [630-67a:R23C4|RPC=Reporting period] ({$c})}}</t>
        </r>
      </text>
    </comment>
    <comment ref="I38" authorId="0" shapeId="0">
      <text>
        <r>
          <rPr>
            <b/>
            <sz val="10"/>
            <color rgb="FFFFA500"/>
            <rFont val="Arial"/>
          </rPr>
          <t xml:space="preserve">boi_v4665_v_w_1 : </t>
        </r>
        <r>
          <rPr>
            <sz val="10"/>
            <color rgb="FFFFA500"/>
            <rFont val="Arial"/>
          </rPr>
          <t>WARNING: In table [630-67] S2105 should be greater than or equal to S2205+S2305 {{[630-67a:R21C5|RPC=Reporting period] ({$a}) &gt;=
 [630-67a:R22C5|RPC=Reporting period] ({$b}) + [630-67a:R23C5|RPC=Reporting period] ({$c})}}</t>
        </r>
      </text>
    </comment>
    <comment ref="S38" authorId="0" shapeId="0">
      <text>
        <r>
          <rPr>
            <b/>
            <sz val="10"/>
            <color rgb="FFFFA500"/>
            <rFont val="Arial"/>
          </rPr>
          <t xml:space="preserve">boi_v4762_v_w_2 : </t>
        </r>
        <r>
          <rPr>
            <sz val="10"/>
            <color rgb="FFFFA500"/>
            <rFont val="Arial"/>
          </rPr>
          <t>WARNING: In table [630-68] S2104 should be greater than or equal to S2204+S2304 {{[630-68:R21C4|RPC=Year (-1)] ({$a}) &gt;=
 [630-68:R22C4|RPC=Year (-1)] ({$b}) + [630-68:R23C4|RPC=Year (-1)] ({$c})}}</t>
        </r>
        <r>
          <rPr>
            <b/>
            <sz val="10"/>
            <color rgb="FFFFA500"/>
            <rFont val="Arial"/>
          </rPr>
          <t xml:space="preserve">
boi_v4661_v_w_2 : </t>
        </r>
        <r>
          <rPr>
            <sz val="10"/>
            <color rgb="FFFFA500"/>
            <rFont val="Arial"/>
          </rPr>
          <t>WARNING: In table [630-67] S2101 should be greater than or equal to S2201+S2301 {{[630-67a:R21C1|RPC=Year (-1)] ({$a}) &gt;=
 [630-67a:R22C1|RPC=Year (-1)] ({$b}) + [630-67a:R23C1|RPC=Year (-1)] ({$c})}}</t>
        </r>
      </text>
    </comment>
    <comment ref="V38" authorId="0" shapeId="0">
      <text>
        <r>
          <rPr>
            <b/>
            <sz val="10"/>
            <color rgb="FFFFA500"/>
            <rFont val="Arial"/>
          </rPr>
          <t xml:space="preserve">boi_v4958_v_w_2 : </t>
        </r>
        <r>
          <rPr>
            <sz val="10"/>
            <color rgb="FFFFA500"/>
            <rFont val="Arial"/>
          </rPr>
          <t>WARNING: In table [630-69] S2206 should be greater than or equal to S2306+S2406 {{[630-69:R22C6|RPC=Year (-1)] ({$a}) &gt;=
 [630-69:R23C6|RPC=Year (-1)] ({$b}) + [630-69:R24C6|RPC=Year (-1)] ({$c})}}</t>
        </r>
        <r>
          <rPr>
            <b/>
            <sz val="10"/>
            <color rgb="FFFFA500"/>
            <rFont val="Arial"/>
          </rPr>
          <t xml:space="preserve">
boi_v4664_v_w_2 : </t>
        </r>
        <r>
          <rPr>
            <sz val="10"/>
            <color rgb="FFFFA500"/>
            <rFont val="Arial"/>
          </rPr>
          <t>WARNING: In table [630-67] S2104 should be greater than or equal to S2204+S2304 {{[630-67a:R21C4|RPC=Year (-1)] ({$a}) &gt;=
 [630-67a:R22C4|RPC=Year (-1)] ({$b}) + [630-67a:R23C4|RPC=Year (-1)] ({$c})}}</t>
        </r>
      </text>
    </comment>
    <comment ref="W38" authorId="0" shapeId="0">
      <text>
        <r>
          <rPr>
            <b/>
            <sz val="10"/>
            <color rgb="FFFFA500"/>
            <rFont val="Arial"/>
          </rPr>
          <t xml:space="preserve">boi_v4665_v_w_2 : </t>
        </r>
        <r>
          <rPr>
            <sz val="10"/>
            <color rgb="FFFFA500"/>
            <rFont val="Arial"/>
          </rPr>
          <t>WARNING: In table [630-67] S2105 should be greater than or equal to S2205+S2305 {{[630-67a:R21C5|RPC=Year (-1)] ({$a}) &gt;=
 [630-67a:R22C5|RPC=Year (-1)] ({$b}) + [630-67a:R23C5|RPC=Year (-1)] ({$c})}}</t>
        </r>
      </text>
    </comment>
    <comment ref="R40" authorId="0" shapeId="0">
      <text>
        <r>
          <rPr>
            <b/>
            <sz val="10"/>
            <color rgb="FFFF0000"/>
            <rFont val="Arial"/>
          </rPr>
          <t xml:space="preserve">boi_v2323_v_f_1 : </t>
        </r>
        <r>
          <rPr>
            <sz val="10"/>
            <color rgb="FFFF0000"/>
            <rFont val="Arial"/>
          </rPr>
          <t>FATAL ERROR: `scode ($ a)` should be equal to ( `scode ($ b)`+`scode ($ c)` +`scode ($ d)` )  with margin of error [1]
 {{abs([630-72:R21C4|RPC=Reporting period] ({$a}) - [630-72:R21C1|RPC=Reporting period] ({$b}) + [630-72:R21C2|RPC=Reporting period] ({$c}) +
 [630-72:R21C3|RPC=Reporting period] ({$d})) &lt;= 1}}</t>
        </r>
        <r>
          <rPr>
            <b/>
            <sz val="10"/>
            <color rgb="FFFF0000"/>
            <rFont val="Arial"/>
          </rPr>
          <t xml:space="preserve">
boi_v2362_v_f_1 : </t>
        </r>
        <r>
          <rPr>
            <sz val="10"/>
            <color rgb="FFFF0000"/>
            <rFont val="Arial"/>
          </rPr>
          <t>FATAL ERROR: `scode ($ a)` should be equal to ( `scode ($ b)`+`scode ($ c)` )  with margin of error [1]
 {{abs([630-72:R21C3|RPC=Reporting period] ({$a}) - [630-72:R12C3|RPC=Reporting period] ({$b}) + [630-72:R20C3|RPC=Reporting period] ({$c})) &lt;= 1}}</t>
        </r>
        <r>
          <rPr>
            <b/>
            <sz val="10"/>
            <color rgb="FFFFA500"/>
            <rFont val="Arial"/>
          </rPr>
          <t xml:space="preserve">
boi_v2008_v_w_1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r>
          <rPr>
            <b/>
            <sz val="10"/>
            <color rgb="FFFFA500"/>
            <rFont val="Arial"/>
          </rPr>
          <t xml:space="preserve">
boi_v7128_v_w_1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text>
    </comment>
    <comment ref="AF40" authorId="0" shapeId="0">
      <text>
        <r>
          <rPr>
            <b/>
            <sz val="10"/>
            <color rgb="FFFF0000"/>
            <rFont val="Arial"/>
          </rPr>
          <t xml:space="preserve">boi_v2323_v_f_2 : </t>
        </r>
        <r>
          <rPr>
            <sz val="10"/>
            <color rgb="FFFF0000"/>
            <rFont val="Arial"/>
          </rPr>
          <t>FATAL ERROR: `scode ($ a)` should be equal to ( `scode ($ b)`+`scode ($ c)` +`scode ($ d)` )  with margin of error [1]
 {{abs([630-72:R21C4|RPC=Year (-1)] ({$a}) - [630-72:R21C1|RPC=Year (-1)] ({$b}) + [630-72:R21C2|RPC=Year (-1)] ({$c}) + [630-72:R21C3|RPC=Year (-1)]
 ({$d})) &lt;= 1}}</t>
        </r>
        <r>
          <rPr>
            <b/>
            <sz val="10"/>
            <color rgb="FFFF0000"/>
            <rFont val="Arial"/>
          </rPr>
          <t xml:space="preserve">
boi_v2362_v_f_2 : </t>
        </r>
        <r>
          <rPr>
            <sz val="10"/>
            <color rgb="FFFF0000"/>
            <rFont val="Arial"/>
          </rPr>
          <t>FATAL ERROR: `scode ($ a)` should be equal to ( `scode ($ b)`+`scode ($ c)` )  with margin of error [1] {{abs([630-72:R21C3|RPC=Year
 (-1)] ({$a}) - [630-72:R12C3|RPC=Year (-1)] ({$b}) + [630-72:R20C3|RPC=Year (-1)] ({$c})) &lt;= 1}}</t>
        </r>
        <r>
          <rPr>
            <b/>
            <sz val="10"/>
            <color rgb="FFFFA500"/>
            <rFont val="Arial"/>
          </rPr>
          <t xml:space="preserve">
boi_v2008_v_w_2 : </t>
        </r>
        <r>
          <rPr>
            <sz val="10"/>
            <color rgb="FFFFA500"/>
            <rFont val="Arial"/>
          </rPr>
          <t>WARNING: In table [630-3] S031001 should be equal to 100*(S722103+S722105)/S020401 with margin of error [0.01]
 {{abs([630-3:R10C1|RPC=Year (-1)] ({$a}) - 100 * ([630-72:R21C3|RPC=Year (-1)] ({$b}) + [630-72:R21C5|RPC=Year (-1)] ({$c})) / [630-2:R4C1|RPC=Year
 (-1)] ({$d})) &lt;= 0.01}}</t>
        </r>
        <r>
          <rPr>
            <b/>
            <sz val="10"/>
            <color rgb="FFFFA500"/>
            <rFont val="Arial"/>
          </rPr>
          <t xml:space="preserve">
boi_v7128_v_w_2 : </t>
        </r>
        <r>
          <rPr>
            <sz val="10"/>
            <color rgb="FFFFA500"/>
            <rFont val="Arial"/>
          </rPr>
          <t>WARNING: In table [630-3] S031001 should be equal to 100*(S722103+S722105)/S020401 with margin of error [0.01]
 {{abs([630-3:R10C1|RPC=Year (-1)] ({$a}) - 100 * ([630-72:R21C3|RPC=Year (-1)] ({$b}) + [630-72:R21C5|RPC=Year (-1)] ({$c})) / [630-2:R4C1|RPC=Year
 (-1)] ({$d})) &lt;= 0.01}}</t>
        </r>
      </text>
    </comment>
    <comment ref="W42" authorId="0" shapeId="0">
      <text>
        <r>
          <rPr>
            <b/>
            <sz val="10"/>
            <color rgb="FFFFA500"/>
            <rFont val="Arial"/>
          </rPr>
          <t xml:space="preserve">boi_v4679_v_w_2 : </t>
        </r>
        <r>
          <rPr>
            <sz val="10"/>
            <color rgb="FFFFA500"/>
            <rFont val="Arial"/>
          </rPr>
          <t>WARNING: In table [630-67] S2705 should be greater than or equal to S2805 {{[630-67a:R27C5|RPC=Year (-1)] ({$a}) &gt;=
 [630-67a:R28C5|RPC=Year (-1)] ({$b})}}</t>
        </r>
      </text>
    </comment>
    <comment ref="W43" authorId="0" shapeId="0">
      <text>
        <r>
          <rPr>
            <b/>
            <sz val="10"/>
            <color rgb="FFFFA500"/>
            <rFont val="Arial"/>
          </rPr>
          <t xml:space="preserve">boi_v4679_v_w_2 : </t>
        </r>
        <r>
          <rPr>
            <sz val="10"/>
            <color rgb="FFFFA500"/>
            <rFont val="Arial"/>
          </rPr>
          <t>WARNING: In table [630-67] S2705 should be greater than or equal to S2805 {{[630-67a:R27C5|RPC=Year (-1)] ({$a}) &gt;=
 [630-67a:R28C5|RPC=Year (-1)] ({$b})}}</t>
        </r>
      </text>
    </comment>
  </commentList>
</comments>
</file>

<file path=xl/comments14.xml><?xml version="1.0" encoding="utf-8"?>
<comments xmlns="http://schemas.openxmlformats.org/spreadsheetml/2006/main">
  <authors>
    <author>INVOKE</author>
  </authors>
  <commentList>
    <comment ref="P36" authorId="0" shapeId="0">
      <text>
        <r>
          <rPr>
            <b/>
            <sz val="10"/>
            <color rgb="FFFFA500"/>
            <rFont val="Arial"/>
          </rPr>
          <t xml:space="preserve">boi_v4761_v_w_2 : </t>
        </r>
        <r>
          <rPr>
            <sz val="10"/>
            <color rgb="FFFFA500"/>
            <rFont val="Arial"/>
          </rPr>
          <t>WARNING: In table [630-68] S2103 should be greater than or equal to S2203+S2303 {{[630-68:R21C3|RPC=Year (-1)] ({$a}) &gt;=
 [630-68:R22C3|RPC=Year (-1)] ({$b}) + [630-68:R23C3|RPC=Year (-1)] ({$c})}}</t>
        </r>
      </text>
    </comment>
    <comment ref="Q36" authorId="0" shapeId="0">
      <text>
        <r>
          <rPr>
            <b/>
            <sz val="10"/>
            <color rgb="FFFFA500"/>
            <rFont val="Arial"/>
          </rPr>
          <t xml:space="preserve">boi_v4762_v_w_2 : </t>
        </r>
        <r>
          <rPr>
            <sz val="10"/>
            <color rgb="FFFFA500"/>
            <rFont val="Arial"/>
          </rPr>
          <t>WARNING: In table [630-68] S2104 should be greater than or equal to S2204+S2304 {{[630-68:R21C4|RPC=Year (-1)] ({$a}) &gt;=
 [630-68:R22C4|RPC=Year (-1)] ({$b}) + [630-68:R23C4|RPC=Year (-1)] ({$c})}}</t>
        </r>
        <r>
          <rPr>
            <b/>
            <sz val="10"/>
            <color rgb="FFFFA500"/>
            <rFont val="Arial"/>
          </rPr>
          <t xml:space="preserve">
boi_v4661_v_w_2 : </t>
        </r>
        <r>
          <rPr>
            <sz val="10"/>
            <color rgb="FFFFA500"/>
            <rFont val="Arial"/>
          </rPr>
          <t>WARNING: In table [630-67] S2101 should be greater than or equal to S2201+S2301 {{[630-67a:R21C1|RPC=Year (-1)] ({$a}) &gt;=
 [630-67a:R22C1|RPC=Year (-1)] ({$b}) + [630-67a:R23C1|RPC=Year (-1)] ({$c})}}</t>
        </r>
      </text>
    </comment>
    <comment ref="V36" authorId="0" shapeId="0">
      <text>
        <r>
          <rPr>
            <b/>
            <sz val="10"/>
            <color rgb="FFFFA500"/>
            <rFont val="Arial"/>
          </rPr>
          <t xml:space="preserve">boi_v4767_v_w_2 : </t>
        </r>
        <r>
          <rPr>
            <sz val="10"/>
            <color rgb="FFFFA500"/>
            <rFont val="Arial"/>
          </rPr>
          <t>WARNING: In table [630-68] S2109 should be greater than or equal to S2209+S2309 {{[630-68:R21C9|RPC=Year (-1)] ({$a}) &gt;=
 [630-68:R22C9|RPC=Year (-1)] ({$b}) + [630-68:R23C9|RPC=Year (-1)] ({$c})}}</t>
        </r>
      </text>
    </comment>
    <comment ref="Q37" authorId="0" shapeId="0">
      <text>
        <r>
          <rPr>
            <b/>
            <sz val="10"/>
            <color rgb="FFFFA500"/>
            <rFont val="Arial"/>
          </rPr>
          <t xml:space="preserve">boi_v4762_v_w_2 : </t>
        </r>
        <r>
          <rPr>
            <sz val="10"/>
            <color rgb="FFFFA500"/>
            <rFont val="Arial"/>
          </rPr>
          <t>WARNING: In table [630-68] S2104 should be greater than or equal to S2204+S2304 {{[630-68:R21C4|RPC=Year (-1)] ({$a}) &gt;=
 [630-68:R22C4|RPC=Year (-1)] ({$b}) + [630-68:R23C4|RPC=Year (-1)] ({$c})}}</t>
        </r>
        <r>
          <rPr>
            <b/>
            <sz val="10"/>
            <color rgb="FFFFA500"/>
            <rFont val="Arial"/>
          </rPr>
          <t xml:space="preserve">
boi_v4661_v_w_2 : </t>
        </r>
        <r>
          <rPr>
            <sz val="10"/>
            <color rgb="FFFFA500"/>
            <rFont val="Arial"/>
          </rPr>
          <t>WARNING: In table [630-67] S2101 should be greater than or equal to S2201+S2301 {{[630-67a:R21C1|RPC=Year (-1)] ({$a}) &gt;=
 [630-67a:R22C1|RPC=Year (-1)] ({$b}) + [630-67a:R23C1|RPC=Year (-1)] ({$c})}}</t>
        </r>
      </text>
    </comment>
    <comment ref="V37" authorId="0" shapeId="0">
      <text>
        <r>
          <rPr>
            <b/>
            <sz val="10"/>
            <color rgb="FFFFA500"/>
            <rFont val="Arial"/>
          </rPr>
          <t xml:space="preserve">boi_v4767_v_w_2 : </t>
        </r>
        <r>
          <rPr>
            <sz val="10"/>
            <color rgb="FFFFA500"/>
            <rFont val="Arial"/>
          </rPr>
          <t>WARNING: In table [630-68] S2109 should be greater than or equal to S2209+S2309 {{[630-68:R21C9|RPC=Year (-1)] ({$a}) &gt;=
 [630-68:R22C9|RPC=Year (-1)] ({$b}) + [630-68:R23C9|RPC=Year (-1)] ({$c})}}</t>
        </r>
      </text>
    </comment>
    <comment ref="P38" authorId="0" shapeId="0">
      <text>
        <r>
          <rPr>
            <b/>
            <sz val="10"/>
            <color rgb="FFFFA500"/>
            <rFont val="Arial"/>
          </rPr>
          <t xml:space="preserve">boi_v4761_v_w_2 : </t>
        </r>
        <r>
          <rPr>
            <sz val="10"/>
            <color rgb="FFFFA500"/>
            <rFont val="Arial"/>
          </rPr>
          <t>WARNING: In table [630-68] S2103 should be greater than or equal to S2203+S2303 {{[630-68:R21C3|RPC=Year (-1)] ({$a}) &gt;=
 [630-68:R22C3|RPC=Year (-1)] ({$b}) + [630-68:R23C3|RPC=Year (-1)] ({$c})}}</t>
        </r>
      </text>
    </comment>
    <comment ref="Q38" authorId="0" shapeId="0">
      <text>
        <r>
          <rPr>
            <b/>
            <sz val="10"/>
            <color rgb="FFFFA500"/>
            <rFont val="Arial"/>
          </rPr>
          <t xml:space="preserve">boi_v4762_v_w_2 : </t>
        </r>
        <r>
          <rPr>
            <sz val="10"/>
            <color rgb="FFFFA500"/>
            <rFont val="Arial"/>
          </rPr>
          <t>WARNING: In table [630-68] S2104 should be greater than or equal to S2204+S2304 {{[630-68:R21C4|RPC=Year (-1)] ({$a}) &gt;=
 [630-68:R22C4|RPC=Year (-1)] ({$b}) + [630-68:R23C4|RPC=Year (-1)] ({$c})}}</t>
        </r>
        <r>
          <rPr>
            <b/>
            <sz val="10"/>
            <color rgb="FFFFA500"/>
            <rFont val="Arial"/>
          </rPr>
          <t xml:space="preserve">
boi_v4661_v_w_2 : </t>
        </r>
        <r>
          <rPr>
            <sz val="10"/>
            <color rgb="FFFFA500"/>
            <rFont val="Arial"/>
          </rPr>
          <t>WARNING: In table [630-67] S2101 should be greater than or equal to S2201+S2301 {{[630-67a:R21C1|RPC=Year (-1)] ({$a}) &gt;=
 [630-67a:R22C1|RPC=Year (-1)] ({$b}) + [630-67a:R23C1|RPC=Year (-1)] ({$c})}}</t>
        </r>
      </text>
    </comment>
    <comment ref="V38" authorId="0" shapeId="0">
      <text>
        <r>
          <rPr>
            <b/>
            <sz val="10"/>
            <color rgb="FFFFA500"/>
            <rFont val="Arial"/>
          </rPr>
          <t xml:space="preserve">boi_v4767_v_w_2 : </t>
        </r>
        <r>
          <rPr>
            <sz val="10"/>
            <color rgb="FFFFA500"/>
            <rFont val="Arial"/>
          </rPr>
          <t>WARNING: In table [630-68] S2109 should be greater than or equal to S2209+S2309 {{[630-68:R21C9|RPC=Year (-1)] ({$a}) &gt;=
 [630-68:R22C9|RPC=Year (-1)] ({$b}) + [630-68:R23C9|RPC=Year (-1)] ({$c})}}</t>
        </r>
      </text>
    </comment>
  </commentList>
</comments>
</file>

<file path=xl/comments15.xml><?xml version="1.0" encoding="utf-8"?>
<comments xmlns="http://schemas.openxmlformats.org/spreadsheetml/2006/main">
  <authors>
    <author>INVOKE</author>
  </authors>
  <commentList>
    <comment ref="F37" authorId="0" shapeId="0">
      <text>
        <r>
          <rPr>
            <b/>
            <sz val="10"/>
            <color rgb="FFFFA500"/>
            <rFont val="Arial"/>
          </rPr>
          <t xml:space="preserve">boi_v4953_v_w_1 : </t>
        </r>
        <r>
          <rPr>
            <sz val="10"/>
            <color rgb="FFFFA500"/>
            <rFont val="Arial"/>
          </rPr>
          <t>WARNING: In table [630-69] S2201 should be greater than or equal to S2301+S2401 {{[630-69:R22C1|RPC=Reporting period] ({$a}) &gt;=
 [630-69:R23C1|RPC=Reporting period] ({$b}) + [630-69:R24C1|RPC=Reporting period] ({$c})}}</t>
        </r>
      </text>
    </comment>
    <comment ref="I37" authorId="0" shapeId="0">
      <text>
        <r>
          <rPr>
            <b/>
            <sz val="10"/>
            <color rgb="FFFFA500"/>
            <rFont val="Arial"/>
          </rPr>
          <t xml:space="preserve">boi_v4956_v_w_1 : </t>
        </r>
        <r>
          <rPr>
            <sz val="10"/>
            <color rgb="FFFFA500"/>
            <rFont val="Arial"/>
          </rPr>
          <t>WARNING: In table [630-69] S2204 should be greater than or equal to S2304+S2404 {{[630-69:R22C4|RPC=Reporting period] ({$a}) &gt;=
 [630-69:R23C4|RPC=Reporting period] ({$b}) + [630-69:R24C4|RPC=Reporting period] ({$c})}}</t>
        </r>
      </text>
    </comment>
    <comment ref="J37" authorId="0" shapeId="0">
      <text>
        <r>
          <rPr>
            <b/>
            <sz val="10"/>
            <color rgb="FFFFA500"/>
            <rFont val="Arial"/>
          </rPr>
          <t xml:space="preserve">boi_v4957_v_w_1 : </t>
        </r>
        <r>
          <rPr>
            <sz val="10"/>
            <color rgb="FFFFA500"/>
            <rFont val="Arial"/>
          </rPr>
          <t>WARNING: In table [630-69] S2205 should be greater than or equal to S2305+S2405 {{[630-69:R22C5|RPC=Reporting period] ({$a}) &gt;=
 [630-69:R23C5|RPC=Reporting period] ({$b}) + [630-69:R24C5|RPC=Reporting period] ({$c})}}</t>
        </r>
      </text>
    </comment>
    <comment ref="K37" authorId="0" shapeId="0">
      <text>
        <r>
          <rPr>
            <b/>
            <sz val="10"/>
            <color rgb="FFFFA500"/>
            <rFont val="Arial"/>
          </rPr>
          <t xml:space="preserve">boi_v4958_v_w_1 : </t>
        </r>
        <r>
          <rPr>
            <sz val="10"/>
            <color rgb="FFFFA500"/>
            <rFont val="Arial"/>
          </rPr>
          <t>WARNING: In table [630-69] S2206 should be greater than or equal to S2306+S2406 {{[630-69:R22C6|RPC=Reporting period] ({$a}) &gt;=
 [630-69:R23C6|RPC=Reporting period] ({$b}) + [630-69:R24C6|RPC=Reporting period] ({$c})}}</t>
        </r>
        <r>
          <rPr>
            <b/>
            <sz val="10"/>
            <color rgb="FFFFA500"/>
            <rFont val="Arial"/>
          </rPr>
          <t xml:space="preserve">
boi_v4664_v_w_1 : </t>
        </r>
        <r>
          <rPr>
            <sz val="10"/>
            <color rgb="FFFFA500"/>
            <rFont val="Arial"/>
          </rPr>
          <t>WARNING: In table [630-67] S2104 should be greater than or equal to S2204+S2304 {{[630-67a:R21C4|RPC=Reporting period] ({$a}) &gt;=
 [630-67a:R22C4|RPC=Reporting period] ({$b}) + [630-67a:R23C4|RPC=Reporting period] ({$c})}}</t>
        </r>
      </text>
    </comment>
    <comment ref="L37" authorId="0" shapeId="0">
      <text>
        <r>
          <rPr>
            <b/>
            <sz val="10"/>
            <color rgb="FFFFA500"/>
            <rFont val="Arial"/>
          </rPr>
          <t xml:space="preserve">boi_v4959_v_w_1 : </t>
        </r>
        <r>
          <rPr>
            <sz val="10"/>
            <color rgb="FFFFA500"/>
            <rFont val="Arial"/>
          </rPr>
          <t>WARNING: In table [630-69] S2207 should be greater than or equal to S2307+S2407 {{[630-69:R22C7|RPC=Reporting period] ({$a}) &gt;=
 [630-69:R23C7|RPC=Reporting period] ({$b}) + [630-69:R24C7|RPC=Reporting period] ({$c})}}</t>
        </r>
      </text>
    </comment>
    <comment ref="M37" authorId="0" shapeId="0">
      <text>
        <r>
          <rPr>
            <b/>
            <sz val="10"/>
            <color rgb="FFFFA500"/>
            <rFont val="Arial"/>
          </rPr>
          <t xml:space="preserve">boi_v4960_v_w_1 : </t>
        </r>
        <r>
          <rPr>
            <sz val="10"/>
            <color rgb="FFFFA500"/>
            <rFont val="Arial"/>
          </rPr>
          <t>WARNING: In table [630-69] S2208 should be greater than or equal to S2308+S2408 {{[630-69:R22C8|RPC=Reporting period] ({$a}) &gt;=
 [630-69:R23C8|RPC=Reporting period] ({$b}) + [630-69:R24C8|RPC=Reporting period] ({$c})}}</t>
        </r>
      </text>
    </comment>
    <comment ref="N37" authorId="0" shapeId="0">
      <text>
        <r>
          <rPr>
            <b/>
            <sz val="10"/>
            <color rgb="FFFFA500"/>
            <rFont val="Arial"/>
          </rPr>
          <t xml:space="preserve">boi_v4665_v_w_1 : </t>
        </r>
        <r>
          <rPr>
            <sz val="10"/>
            <color rgb="FFFFA500"/>
            <rFont val="Arial"/>
          </rPr>
          <t>WARNING: In table [630-67] S2105 should be greater than or equal to S2205+S2305 {{[630-67a:R21C5|RPC=Reporting period] ({$a}) &gt;=
 [630-67a:R22C5|RPC=Reporting period] ({$b}) + [630-67a:R23C5|RPC=Reporting period] ({$c})}}</t>
        </r>
      </text>
    </comment>
    <comment ref="S37" authorId="0" shapeId="0">
      <text>
        <r>
          <rPr>
            <b/>
            <sz val="10"/>
            <color rgb="FFFFA500"/>
            <rFont val="Arial"/>
          </rPr>
          <t xml:space="preserve">boi_v4956_v_w_2 : </t>
        </r>
        <r>
          <rPr>
            <sz val="10"/>
            <color rgb="FFFFA500"/>
            <rFont val="Arial"/>
          </rPr>
          <t>WARNING: In table [630-69] S2204 should be greater than or equal to S2304+S2404 {{[630-69:R22C4|RPC=Year (-1)] ({$a}) &gt;=
 [630-69:R23C4|RPC=Year (-1)] ({$b}) + [630-69:R24C4|RPC=Year (-1)] ({$c})}}</t>
        </r>
      </text>
    </comment>
    <comment ref="T37" authorId="0" shapeId="0">
      <text>
        <r>
          <rPr>
            <b/>
            <sz val="10"/>
            <color rgb="FFFFA500"/>
            <rFont val="Arial"/>
          </rPr>
          <t xml:space="preserve">boi_v4957_v_w_2 : </t>
        </r>
        <r>
          <rPr>
            <sz val="10"/>
            <color rgb="FFFFA500"/>
            <rFont val="Arial"/>
          </rPr>
          <t>WARNING: In table [630-69] S2205 should be greater than or equal to S2305+S2405 {{[630-69:R22C5|RPC=Year (-1)] ({$a}) &gt;=
 [630-69:R23C5|RPC=Year (-1)] ({$b}) + [630-69:R24C5|RPC=Year (-1)] ({$c})}}</t>
        </r>
      </text>
    </comment>
    <comment ref="U37" authorId="0" shapeId="0">
      <text>
        <r>
          <rPr>
            <b/>
            <sz val="10"/>
            <color rgb="FFFFA500"/>
            <rFont val="Arial"/>
          </rPr>
          <t xml:space="preserve">boi_v4958_v_w_2 : </t>
        </r>
        <r>
          <rPr>
            <sz val="10"/>
            <color rgb="FFFFA500"/>
            <rFont val="Arial"/>
          </rPr>
          <t>WARNING: In table [630-69] S2206 should be greater than or equal to S2306+S2406 {{[630-69:R22C6|RPC=Year (-1)] ({$a}) &gt;=
 [630-69:R23C6|RPC=Year (-1)] ({$b}) + [630-69:R24C6|RPC=Year (-1)] ({$c})}}</t>
        </r>
        <r>
          <rPr>
            <b/>
            <sz val="10"/>
            <color rgb="FFFFA500"/>
            <rFont val="Arial"/>
          </rPr>
          <t xml:space="preserve">
boi_v4664_v_w_2 : </t>
        </r>
        <r>
          <rPr>
            <sz val="10"/>
            <color rgb="FFFFA500"/>
            <rFont val="Arial"/>
          </rPr>
          <t>WARNING: In table [630-67] S2104 should be greater than or equal to S2204+S2304 {{[630-67a:R21C4|RPC=Year (-1)] ({$a}) &gt;=
 [630-67a:R22C4|RPC=Year (-1)] ({$b}) + [630-67a:R23C4|RPC=Year (-1)] ({$c})}}</t>
        </r>
      </text>
    </comment>
    <comment ref="V37" authorId="0" shapeId="0">
      <text>
        <r>
          <rPr>
            <b/>
            <sz val="10"/>
            <color rgb="FFFFA500"/>
            <rFont val="Arial"/>
          </rPr>
          <t xml:space="preserve">boi_v4959_v_w_2 : </t>
        </r>
        <r>
          <rPr>
            <sz val="10"/>
            <color rgb="FFFFA500"/>
            <rFont val="Arial"/>
          </rPr>
          <t>WARNING: In table [630-69] S2207 should be greater than or equal to S2307+S2407 {{[630-69:R22C7|RPC=Year (-1)] ({$a}) &gt;=
 [630-69:R23C7|RPC=Year (-1)] ({$b}) + [630-69:R24C7|RPC=Year (-1)] ({$c})}}</t>
        </r>
      </text>
    </comment>
    <comment ref="W37" authorId="0" shapeId="0">
      <text>
        <r>
          <rPr>
            <b/>
            <sz val="10"/>
            <color rgb="FFFFA500"/>
            <rFont val="Arial"/>
          </rPr>
          <t xml:space="preserve">boi_v4960_v_w_2 : </t>
        </r>
        <r>
          <rPr>
            <sz val="10"/>
            <color rgb="FFFFA500"/>
            <rFont val="Arial"/>
          </rPr>
          <t>WARNING: In table [630-69] S2208 should be greater than or equal to S2308+S2408 {{[630-69:R22C8|RPC=Year (-1)] ({$a}) &gt;=
 [630-69:R23C8|RPC=Year (-1)] ({$b}) + [630-69:R24C8|RPC=Year (-1)] ({$c})}}</t>
        </r>
      </text>
    </comment>
    <comment ref="X37" authorId="0" shapeId="0">
      <text>
        <r>
          <rPr>
            <b/>
            <sz val="10"/>
            <color rgb="FFFFA500"/>
            <rFont val="Arial"/>
          </rPr>
          <t xml:space="preserve">boi_v4665_v_w_2 : </t>
        </r>
        <r>
          <rPr>
            <sz val="10"/>
            <color rgb="FFFFA500"/>
            <rFont val="Arial"/>
          </rPr>
          <t>WARNING: In table [630-67] S2105 should be greater than or equal to S2205+S2305 {{[630-67a:R21C5|RPC=Year (-1)] ({$a}) &gt;=
 [630-67a:R22C5|RPC=Year (-1)] ({$b}) + [630-67a:R23C5|RPC=Year (-1)] ({$c})}}</t>
        </r>
      </text>
    </comment>
    <comment ref="K38" authorId="0" shapeId="0">
      <text>
        <r>
          <rPr>
            <b/>
            <sz val="10"/>
            <color rgb="FFFFA500"/>
            <rFont val="Arial"/>
          </rPr>
          <t xml:space="preserve">boi_v4958_v_w_1 : </t>
        </r>
        <r>
          <rPr>
            <sz val="10"/>
            <color rgb="FFFFA500"/>
            <rFont val="Arial"/>
          </rPr>
          <t>WARNING: In table [630-69] S2206 should be greater than or equal to S2306+S2406 {{[630-69:R22C6|RPC=Reporting period] ({$a}) &gt;=
 [630-69:R23C6|RPC=Reporting period] ({$b}) + [630-69:R24C6|RPC=Reporting period] ({$c})}}</t>
        </r>
        <r>
          <rPr>
            <b/>
            <sz val="10"/>
            <color rgb="FFFFA500"/>
            <rFont val="Arial"/>
          </rPr>
          <t xml:space="preserve">
boi_v4664_v_w_1 : </t>
        </r>
        <r>
          <rPr>
            <sz val="10"/>
            <color rgb="FFFFA500"/>
            <rFont val="Arial"/>
          </rPr>
          <t>WARNING: In table [630-67] S2104 should be greater than or equal to S2204+S2304 {{[630-67a:R21C4|RPC=Reporting period] ({$a}) &gt;=
 [630-67a:R22C4|RPC=Reporting period] ({$b}) + [630-67a:R23C4|RPC=Reporting period] ({$c})}}</t>
        </r>
      </text>
    </comment>
    <comment ref="N38" authorId="0" shapeId="0">
      <text>
        <r>
          <rPr>
            <b/>
            <sz val="10"/>
            <color rgb="FFFFA500"/>
            <rFont val="Arial"/>
          </rPr>
          <t xml:space="preserve">boi_v4665_v_w_1 : </t>
        </r>
        <r>
          <rPr>
            <sz val="10"/>
            <color rgb="FFFFA500"/>
            <rFont val="Arial"/>
          </rPr>
          <t>WARNING: In table [630-67] S2105 should be greater than or equal to S2205+S2305 {{[630-67a:R21C5|RPC=Reporting period] ({$a}) &gt;=
 [630-67a:R22C5|RPC=Reporting period] ({$b}) + [630-67a:R23C5|RPC=Reporting period] ({$c})}}</t>
        </r>
      </text>
    </comment>
    <comment ref="U38" authorId="0" shapeId="0">
      <text>
        <r>
          <rPr>
            <b/>
            <sz val="10"/>
            <color rgb="FFFFA500"/>
            <rFont val="Arial"/>
          </rPr>
          <t xml:space="preserve">boi_v4958_v_w_2 : </t>
        </r>
        <r>
          <rPr>
            <sz val="10"/>
            <color rgb="FFFFA500"/>
            <rFont val="Arial"/>
          </rPr>
          <t>WARNING: In table [630-69] S2206 should be greater than or equal to S2306+S2406 {{[630-69:R22C6|RPC=Year (-1)] ({$a}) &gt;=
 [630-69:R23C6|RPC=Year (-1)] ({$b}) + [630-69:R24C6|RPC=Year (-1)] ({$c})}}</t>
        </r>
        <r>
          <rPr>
            <b/>
            <sz val="10"/>
            <color rgb="FFFFA500"/>
            <rFont val="Arial"/>
          </rPr>
          <t xml:space="preserve">
boi_v4664_v_w_2 : </t>
        </r>
        <r>
          <rPr>
            <sz val="10"/>
            <color rgb="FFFFA500"/>
            <rFont val="Arial"/>
          </rPr>
          <t>WARNING: In table [630-67] S2104 should be greater than or equal to S2204+S2304 {{[630-67a:R21C4|RPC=Year (-1)] ({$a}) &gt;=
 [630-67a:R22C4|RPC=Year (-1)] ({$b}) + [630-67a:R23C4|RPC=Year (-1)] ({$c})}}</t>
        </r>
      </text>
    </comment>
    <comment ref="X38" authorId="0" shapeId="0">
      <text>
        <r>
          <rPr>
            <b/>
            <sz val="10"/>
            <color rgb="FFFFA500"/>
            <rFont val="Arial"/>
          </rPr>
          <t xml:space="preserve">boi_v4665_v_w_2 : </t>
        </r>
        <r>
          <rPr>
            <sz val="10"/>
            <color rgb="FFFFA500"/>
            <rFont val="Arial"/>
          </rPr>
          <t>WARNING: In table [630-67] S2105 should be greater than or equal to S2205+S2305 {{[630-67a:R21C5|RPC=Year (-1)] ({$a}) &gt;=
 [630-67a:R22C5|RPC=Year (-1)] ({$b}) + [630-67a:R23C5|RPC=Year (-1)] ({$c})}}</t>
        </r>
      </text>
    </comment>
    <comment ref="F39" authorId="0" shapeId="0">
      <text>
        <r>
          <rPr>
            <b/>
            <sz val="10"/>
            <color rgb="FFFFA500"/>
            <rFont val="Arial"/>
          </rPr>
          <t xml:space="preserve">boi_v4953_v_w_1 : </t>
        </r>
        <r>
          <rPr>
            <sz val="10"/>
            <color rgb="FFFFA500"/>
            <rFont val="Arial"/>
          </rPr>
          <t>WARNING: In table [630-69] S2201 should be greater than or equal to S2301+S2401 {{[630-69:R22C1|RPC=Reporting period] ({$a}) &gt;=
 [630-69:R23C1|RPC=Reporting period] ({$b}) + [630-69:R24C1|RPC=Reporting period] ({$c})}}</t>
        </r>
      </text>
    </comment>
    <comment ref="I39" authorId="0" shapeId="0">
      <text>
        <r>
          <rPr>
            <b/>
            <sz val="10"/>
            <color rgb="FFFFA500"/>
            <rFont val="Arial"/>
          </rPr>
          <t xml:space="preserve">boi_v4956_v_w_1 : </t>
        </r>
        <r>
          <rPr>
            <sz val="10"/>
            <color rgb="FFFFA500"/>
            <rFont val="Arial"/>
          </rPr>
          <t>WARNING: In table [630-69] S2204 should be greater than or equal to S2304+S2404 {{[630-69:R22C4|RPC=Reporting period] ({$a}) &gt;=
 [630-69:R23C4|RPC=Reporting period] ({$b}) + [630-69:R24C4|RPC=Reporting period] ({$c})}}</t>
        </r>
      </text>
    </comment>
    <comment ref="J39" authorId="0" shapeId="0">
      <text>
        <r>
          <rPr>
            <b/>
            <sz val="10"/>
            <color rgb="FFFFA500"/>
            <rFont val="Arial"/>
          </rPr>
          <t xml:space="preserve">boi_v4957_v_w_1 : </t>
        </r>
        <r>
          <rPr>
            <sz val="10"/>
            <color rgb="FFFFA500"/>
            <rFont val="Arial"/>
          </rPr>
          <t>WARNING: In table [630-69] S2205 should be greater than or equal to S2305+S2405 {{[630-69:R22C5|RPC=Reporting period] ({$a}) &gt;=
 [630-69:R23C5|RPC=Reporting period] ({$b}) + [630-69:R24C5|RPC=Reporting period] ({$c})}}</t>
        </r>
      </text>
    </comment>
    <comment ref="K39" authorId="0" shapeId="0">
      <text>
        <r>
          <rPr>
            <b/>
            <sz val="10"/>
            <color rgb="FFFFA500"/>
            <rFont val="Arial"/>
          </rPr>
          <t xml:space="preserve">boi_v4958_v_w_1 : </t>
        </r>
        <r>
          <rPr>
            <sz val="10"/>
            <color rgb="FFFFA500"/>
            <rFont val="Arial"/>
          </rPr>
          <t>WARNING: In table [630-69] S2206 should be greater than or equal to S2306+S2406 {{[630-69:R22C6|RPC=Reporting period] ({$a}) &gt;=
 [630-69:R23C6|RPC=Reporting period] ({$b}) + [630-69:R24C6|RPC=Reporting period] ({$c})}}</t>
        </r>
        <r>
          <rPr>
            <b/>
            <sz val="10"/>
            <color rgb="FFFFA500"/>
            <rFont val="Arial"/>
          </rPr>
          <t xml:space="preserve">
boi_v4664_v_w_1 : </t>
        </r>
        <r>
          <rPr>
            <sz val="10"/>
            <color rgb="FFFFA500"/>
            <rFont val="Arial"/>
          </rPr>
          <t>WARNING: In table [630-67] S2104 should be greater than or equal to S2204+S2304 {{[630-67a:R21C4|RPC=Reporting period] ({$a}) &gt;=
 [630-67a:R22C4|RPC=Reporting period] ({$b}) + [630-67a:R23C4|RPC=Reporting period] ({$c})}}</t>
        </r>
      </text>
    </comment>
    <comment ref="L39" authorId="0" shapeId="0">
      <text>
        <r>
          <rPr>
            <b/>
            <sz val="10"/>
            <color rgb="FFFFA500"/>
            <rFont val="Arial"/>
          </rPr>
          <t xml:space="preserve">boi_v4959_v_w_1 : </t>
        </r>
        <r>
          <rPr>
            <sz val="10"/>
            <color rgb="FFFFA500"/>
            <rFont val="Arial"/>
          </rPr>
          <t>WARNING: In table [630-69] S2207 should be greater than or equal to S2307+S2407 {{[630-69:R22C7|RPC=Reporting period] ({$a}) &gt;=
 [630-69:R23C7|RPC=Reporting period] ({$b}) + [630-69:R24C7|RPC=Reporting period] ({$c})}}</t>
        </r>
      </text>
    </comment>
    <comment ref="M39" authorId="0" shapeId="0">
      <text>
        <r>
          <rPr>
            <b/>
            <sz val="10"/>
            <color rgb="FFFFA500"/>
            <rFont val="Arial"/>
          </rPr>
          <t xml:space="preserve">boi_v4960_v_w_1 : </t>
        </r>
        <r>
          <rPr>
            <sz val="10"/>
            <color rgb="FFFFA500"/>
            <rFont val="Arial"/>
          </rPr>
          <t>WARNING: In table [630-69] S2208 should be greater than or equal to S2308+S2408 {{[630-69:R22C8|RPC=Reporting period] ({$a}) &gt;=
 [630-69:R23C8|RPC=Reporting period] ({$b}) + [630-69:R24C8|RPC=Reporting period] ({$c})}}</t>
        </r>
      </text>
    </comment>
    <comment ref="N39" authorId="0" shapeId="0">
      <text>
        <r>
          <rPr>
            <b/>
            <sz val="10"/>
            <color rgb="FFFFA500"/>
            <rFont val="Arial"/>
          </rPr>
          <t xml:space="preserve">boi_v4665_v_w_1 : </t>
        </r>
        <r>
          <rPr>
            <sz val="10"/>
            <color rgb="FFFFA500"/>
            <rFont val="Arial"/>
          </rPr>
          <t>WARNING: In table [630-67] S2105 should be greater than or equal to S2205+S2305 {{[630-67a:R21C5|RPC=Reporting period] ({$a}) &gt;=
 [630-67a:R22C5|RPC=Reporting period] ({$b}) + [630-67a:R23C5|RPC=Reporting period] ({$c})}}</t>
        </r>
      </text>
    </comment>
    <comment ref="S39" authorId="0" shapeId="0">
      <text>
        <r>
          <rPr>
            <b/>
            <sz val="10"/>
            <color rgb="FFFFA500"/>
            <rFont val="Arial"/>
          </rPr>
          <t xml:space="preserve">boi_v4956_v_w_2 : </t>
        </r>
        <r>
          <rPr>
            <sz val="10"/>
            <color rgb="FFFFA500"/>
            <rFont val="Arial"/>
          </rPr>
          <t>WARNING: In table [630-69] S2204 should be greater than or equal to S2304+S2404 {{[630-69:R22C4|RPC=Year (-1)] ({$a}) &gt;=
 [630-69:R23C4|RPC=Year (-1)] ({$b}) + [630-69:R24C4|RPC=Year (-1)] ({$c})}}</t>
        </r>
      </text>
    </comment>
    <comment ref="T39" authorId="0" shapeId="0">
      <text>
        <r>
          <rPr>
            <b/>
            <sz val="10"/>
            <color rgb="FFFFA500"/>
            <rFont val="Arial"/>
          </rPr>
          <t xml:space="preserve">boi_v4957_v_w_2 : </t>
        </r>
        <r>
          <rPr>
            <sz val="10"/>
            <color rgb="FFFFA500"/>
            <rFont val="Arial"/>
          </rPr>
          <t>WARNING: In table [630-69] S2205 should be greater than or equal to S2305+S2405 {{[630-69:R22C5|RPC=Year (-1)] ({$a}) &gt;=
 [630-69:R23C5|RPC=Year (-1)] ({$b}) + [630-69:R24C5|RPC=Year (-1)] ({$c})}}</t>
        </r>
      </text>
    </comment>
    <comment ref="U39" authorId="0" shapeId="0">
      <text>
        <r>
          <rPr>
            <b/>
            <sz val="10"/>
            <color rgb="FFFFA500"/>
            <rFont val="Arial"/>
          </rPr>
          <t xml:space="preserve">boi_v4958_v_w_2 : </t>
        </r>
        <r>
          <rPr>
            <sz val="10"/>
            <color rgb="FFFFA500"/>
            <rFont val="Arial"/>
          </rPr>
          <t>WARNING: In table [630-69] S2206 should be greater than or equal to S2306+S2406 {{[630-69:R22C6|RPC=Year (-1)] ({$a}) &gt;=
 [630-69:R23C6|RPC=Year (-1)] ({$b}) + [630-69:R24C6|RPC=Year (-1)] ({$c})}}</t>
        </r>
        <r>
          <rPr>
            <b/>
            <sz val="10"/>
            <color rgb="FFFFA500"/>
            <rFont val="Arial"/>
          </rPr>
          <t xml:space="preserve">
boi_v4664_v_w_2 : </t>
        </r>
        <r>
          <rPr>
            <sz val="10"/>
            <color rgb="FFFFA500"/>
            <rFont val="Arial"/>
          </rPr>
          <t>WARNING: In table [630-67] S2104 should be greater than or equal to S2204+S2304 {{[630-67a:R21C4|RPC=Year (-1)] ({$a}) &gt;=
 [630-67a:R22C4|RPC=Year (-1)] ({$b}) + [630-67a:R23C4|RPC=Year (-1)] ({$c})}}</t>
        </r>
      </text>
    </comment>
    <comment ref="V39" authorId="0" shapeId="0">
      <text>
        <r>
          <rPr>
            <b/>
            <sz val="10"/>
            <color rgb="FFFFA500"/>
            <rFont val="Arial"/>
          </rPr>
          <t xml:space="preserve">boi_v4959_v_w_2 : </t>
        </r>
        <r>
          <rPr>
            <sz val="10"/>
            <color rgb="FFFFA500"/>
            <rFont val="Arial"/>
          </rPr>
          <t>WARNING: In table [630-69] S2207 should be greater than or equal to S2307+S2407 {{[630-69:R22C7|RPC=Year (-1)] ({$a}) &gt;=
 [630-69:R23C7|RPC=Year (-1)] ({$b}) + [630-69:R24C7|RPC=Year (-1)] ({$c})}}</t>
        </r>
      </text>
    </comment>
    <comment ref="W39" authorId="0" shapeId="0">
      <text>
        <r>
          <rPr>
            <b/>
            <sz val="10"/>
            <color rgb="FFFFA500"/>
            <rFont val="Arial"/>
          </rPr>
          <t xml:space="preserve">boi_v4960_v_w_2 : </t>
        </r>
        <r>
          <rPr>
            <sz val="10"/>
            <color rgb="FFFFA500"/>
            <rFont val="Arial"/>
          </rPr>
          <t>WARNING: In table [630-69] S2208 should be greater than or equal to S2308+S2408 {{[630-69:R22C8|RPC=Year (-1)] ({$a}) &gt;=
 [630-69:R23C8|RPC=Year (-1)] ({$b}) + [630-69:R24C8|RPC=Year (-1)] ({$c})}}</t>
        </r>
      </text>
    </comment>
    <comment ref="X39" authorId="0" shapeId="0">
      <text>
        <r>
          <rPr>
            <b/>
            <sz val="10"/>
            <color rgb="FFFFA500"/>
            <rFont val="Arial"/>
          </rPr>
          <t xml:space="preserve">boi_v4665_v_w_2 : </t>
        </r>
        <r>
          <rPr>
            <sz val="10"/>
            <color rgb="FFFFA500"/>
            <rFont val="Arial"/>
          </rPr>
          <t>WARNING: In table [630-67] S2105 should be greater than or equal to S2205+S2305 {{[630-67a:R21C5|RPC=Year (-1)] ({$a}) &gt;=
 [630-67a:R22C5|RPC=Year (-1)] ({$b}) + [630-67a:R23C5|RPC=Year (-1)] ({$c})}}</t>
        </r>
      </text>
    </comment>
    <comment ref="W43" authorId="0" shapeId="0">
      <text>
        <r>
          <rPr>
            <b/>
            <sz val="10"/>
            <color rgb="FFFFA500"/>
            <rFont val="Arial"/>
          </rPr>
          <t xml:space="preserve">boi_v4968_v_w_2 : </t>
        </r>
        <r>
          <rPr>
            <sz val="10"/>
            <color rgb="FFFFA500"/>
            <rFont val="Arial"/>
          </rPr>
          <t>WARNING: In table [630-69] S2808 should be greater than or equal to S2908 {{[630-69:R28C8|RPC=Year (-1)] ({$a}) &gt;=
 [630-69:R29C8|RPC=Year (-1)] ({$b})}}</t>
        </r>
      </text>
    </comment>
    <comment ref="X43" authorId="0" shapeId="0">
      <text>
        <r>
          <rPr>
            <b/>
            <sz val="10"/>
            <color rgb="FFFFA500"/>
            <rFont val="Arial"/>
          </rPr>
          <t xml:space="preserve">boi_v4679_v_w_2 : </t>
        </r>
        <r>
          <rPr>
            <sz val="10"/>
            <color rgb="FFFFA500"/>
            <rFont val="Arial"/>
          </rPr>
          <t>WARNING: In table [630-67] S2705 should be greater than or equal to S2805 {{[630-67a:R27C5|RPC=Year (-1)] ({$a}) &gt;=
 [630-67a:R28C5|RPC=Year (-1)] ({$b})}}</t>
        </r>
      </text>
    </comment>
    <comment ref="W44" authorId="0" shapeId="0">
      <text>
        <r>
          <rPr>
            <b/>
            <sz val="10"/>
            <color rgb="FFFFA500"/>
            <rFont val="Arial"/>
          </rPr>
          <t xml:space="preserve">boi_v4968_v_w_2 : </t>
        </r>
        <r>
          <rPr>
            <sz val="10"/>
            <color rgb="FFFFA500"/>
            <rFont val="Arial"/>
          </rPr>
          <t>WARNING: In table [630-69] S2808 should be greater than or equal to S2908 {{[630-69:R28C8|RPC=Year (-1)] ({$a}) &gt;=
 [630-69:R29C8|RPC=Year (-1)] ({$b})}}</t>
        </r>
      </text>
    </comment>
    <comment ref="X44" authorId="0" shapeId="0">
      <text>
        <r>
          <rPr>
            <b/>
            <sz val="10"/>
            <color rgb="FFFFA500"/>
            <rFont val="Arial"/>
          </rPr>
          <t xml:space="preserve">boi_v4679_v_w_2 : </t>
        </r>
        <r>
          <rPr>
            <sz val="10"/>
            <color rgb="FFFFA500"/>
            <rFont val="Arial"/>
          </rPr>
          <t>WARNING: In table [630-67] S2705 should be greater than or equal to S2805 {{[630-67a:R27C5|RPC=Year (-1)] ({$a}) &gt;=
 [630-67a:R28C5|RPC=Year (-1)] ({$b})}}</t>
        </r>
      </text>
    </comment>
  </commentList>
</comments>
</file>

<file path=xl/comments16.xml><?xml version="1.0" encoding="utf-8"?>
<comments xmlns="http://schemas.openxmlformats.org/spreadsheetml/2006/main">
  <authors>
    <author>INVOKE</author>
  </authors>
  <commentList>
    <comment ref="F25" authorId="0" shapeId="0">
      <text>
        <r>
          <rPr>
            <b/>
            <sz val="10"/>
            <color rgb="FFFF0000"/>
            <rFont val="Arial"/>
          </rPr>
          <t xml:space="preserve">boi_v2336_v_f_1 : </t>
        </r>
        <r>
          <rPr>
            <sz val="10"/>
            <color rgb="FFFF0000"/>
            <rFont val="Arial"/>
          </rPr>
          <t>FATAL ERROR: `scode ($ a)` should be equal to ( `scode ($ b)`+`scode ($ c)`+`scode ($ d)`  )  with margin of error [1]
 {{abs([630-72:R12C1|RPC=Reporting period] ({$a}) - [630-72:R9C1|RPC=Reporting period] ({$b}) + [630-72:R10C1|RPC=Reporting period] ({$c}) +
 [630-72:R11C1|RPC=Reporting period] ({$d})) &lt;= 1}}</t>
        </r>
      </text>
    </comment>
    <comment ref="G25" authorId="0" shapeId="0">
      <text>
        <r>
          <rPr>
            <b/>
            <sz val="10"/>
            <color rgb="FFFF0000"/>
            <rFont val="Arial"/>
          </rPr>
          <t xml:space="preserve">boi_v2337_v_f_1 : </t>
        </r>
        <r>
          <rPr>
            <sz val="10"/>
            <color rgb="FFFF0000"/>
            <rFont val="Arial"/>
          </rPr>
          <t>FATAL ERROR: `scode ($ a)` should be equal to ( `scode ($ b)`+`scode ($ c)`+`scode ($ d)`  )  with margin of error [1]
 {{abs([630-72:R12C2|RPC=Reporting period] ({$a}) - [630-72:R9C2|RPC=Reporting period] ({$b}) + [630-72:R10C2|RPC=Reporting period] ({$c}) +
 [630-72:R11C2|RPC=Reporting period] ({$d})) &lt;= 1}}</t>
        </r>
      </text>
    </comment>
    <comment ref="H25" authorId="0" shapeId="0">
      <text>
        <r>
          <rPr>
            <b/>
            <sz val="10"/>
            <color rgb="FFFF0000"/>
            <rFont val="Arial"/>
          </rPr>
          <t xml:space="preserve">boi_v2338_v_f_1 : </t>
        </r>
        <r>
          <rPr>
            <sz val="10"/>
            <color rgb="FFFF0000"/>
            <rFont val="Arial"/>
          </rPr>
          <t>FATAL ERROR: `scode ($ a)` should be equal to ( `scode ($ b)`+`scode ($ c)`+`scode ($ d)`  )  with margin of error [1]
 {{abs([630-72:R12C3|RPC=Reporting period] ({$a}) - [630-72:R9C3|RPC=Reporting period] ({$b}) + [630-72:R10C3|RPC=Reporting period] ({$c}) +
 [630-72:R11C3|RPC=Reporting period] ({$d})) &lt;= 1}}</t>
        </r>
      </text>
    </comment>
    <comment ref="I25" authorId="0" shapeId="0">
      <text>
        <r>
          <rPr>
            <b/>
            <sz val="10"/>
            <color rgb="FFFF0000"/>
            <rFont val="Arial"/>
          </rPr>
          <t xml:space="preserve">boi_v2339_v_f_1 : </t>
        </r>
        <r>
          <rPr>
            <sz val="10"/>
            <color rgb="FFFF0000"/>
            <rFont val="Arial"/>
          </rPr>
          <t>FATAL ERROR: `scode ($ a)` should be equal to ( `scode ($ b)`+`scode ($ c)`+`scode ($ d)`  )  with margin of error [1]
 {{abs([630-72:R12C4|RPC=Reporting period] ({$a}) - [630-72:R9C4|RPC=Reporting period] ({$b}) + [630-72:R10C4|RPC=Reporting period] ({$c}) +
 [630-72:R11C4|RPC=Reporting period] ({$d})) &lt;= 1}}</t>
        </r>
      </text>
    </comment>
    <comment ref="J25" authorId="0" shapeId="0">
      <text>
        <r>
          <rPr>
            <b/>
            <sz val="10"/>
            <color rgb="FFFF0000"/>
            <rFont val="Arial"/>
          </rPr>
          <t xml:space="preserve">boi_v2340_v_f_1 : </t>
        </r>
        <r>
          <rPr>
            <sz val="10"/>
            <color rgb="FFFF0000"/>
            <rFont val="Arial"/>
          </rPr>
          <t>FATAL ERROR: `scode ($ a)` should be equal to ( `scode ($ b)`+`scode ($ c)`+`scode ($ d)`  )  with margin of error [1]
 {{abs([630-72:R12C5|RPC=Reporting period] ({$a}) - [630-72:R9C5|RPC=Reporting period] ({$b}) + [630-72:R10C5|RPC=Reporting period] ({$c}) +
 [630-72:R11C5|RPC=Reporting period] ({$d})) &lt;= 1}}</t>
        </r>
      </text>
    </comment>
    <comment ref="K25" authorId="0" shapeId="0">
      <text>
        <r>
          <rPr>
            <b/>
            <sz val="10"/>
            <color rgb="FFFF0000"/>
            <rFont val="Arial"/>
          </rPr>
          <t xml:space="preserve">boi_v2341_v_f_1 : </t>
        </r>
        <r>
          <rPr>
            <sz val="10"/>
            <color rgb="FFFF0000"/>
            <rFont val="Arial"/>
          </rPr>
          <t>FATAL ERROR: `scode ($ a)` should be equal to ( `scode ($ b)`+`scode ($ c)`+`scode ($ d)`  )  with margin of error [1]
 {{abs([630-72:R12C6|RPC=Reporting period] ({$a}) - [630-72:R9C6|RPC=Reporting period] ({$b}) + [630-72:R10C6|RPC=Reporting period] ({$c}) +
 [630-72:R11C6|RPC=Reporting period] ({$d})) &lt;= 1}}</t>
        </r>
      </text>
    </comment>
    <comment ref="M25" authorId="0" shapeId="0">
      <text>
        <r>
          <rPr>
            <b/>
            <sz val="10"/>
            <color rgb="FFFF0000"/>
            <rFont val="Arial"/>
          </rPr>
          <t xml:space="preserve">boi_v2336_v_f_2 : </t>
        </r>
        <r>
          <rPr>
            <sz val="10"/>
            <color rgb="FFFF0000"/>
            <rFont val="Arial"/>
          </rPr>
          <t>FATAL ERROR: `scode ($ a)` should be equal to ( `scode ($ b)`+`scode ($ c)`+`scode ($ d)`  )  with margin of error [1]
 {{abs([630-72:R12C1|RPC=Year (-1)] ({$a}) - [630-72:R9C1|RPC=Year (-1)] ({$b}) + [630-72:R10C1|RPC=Year (-1)] ({$c}) + [630-72:R11C1|RPC=Year (-1)]
 ({$d})) &lt;= 1}}</t>
        </r>
      </text>
    </comment>
    <comment ref="N25" authorId="0" shapeId="0">
      <text>
        <r>
          <rPr>
            <b/>
            <sz val="10"/>
            <color rgb="FFFF0000"/>
            <rFont val="Arial"/>
          </rPr>
          <t xml:space="preserve">boi_v2337_v_f_2 : </t>
        </r>
        <r>
          <rPr>
            <sz val="10"/>
            <color rgb="FFFF0000"/>
            <rFont val="Arial"/>
          </rPr>
          <t>FATAL ERROR: `scode ($ a)` should be equal to ( `scode ($ b)`+`scode ($ c)`+`scode ($ d)`  )  with margin of error [1]
 {{abs([630-72:R12C2|RPC=Year (-1)] ({$a}) - [630-72:R9C2|RPC=Year (-1)] ({$b}) + [630-72:R10C2|RPC=Year (-1)] ({$c}) + [630-72:R11C2|RPC=Year (-1)]
 ({$d})) &lt;= 1}}</t>
        </r>
      </text>
    </comment>
    <comment ref="O25" authorId="0" shapeId="0">
      <text>
        <r>
          <rPr>
            <b/>
            <sz val="10"/>
            <color rgb="FFFF0000"/>
            <rFont val="Arial"/>
          </rPr>
          <t xml:space="preserve">boi_v2338_v_f_2 : </t>
        </r>
        <r>
          <rPr>
            <sz val="10"/>
            <color rgb="FFFF0000"/>
            <rFont val="Arial"/>
          </rPr>
          <t>FATAL ERROR: `scode ($ a)` should be equal to ( `scode ($ b)`+`scode ($ c)`+`scode ($ d)`  )  with margin of error [1]
 {{abs([630-72:R12C3|RPC=Year (-1)] ({$a}) - [630-72:R9C3|RPC=Year (-1)] ({$b}) + [630-72:R10C3|RPC=Year (-1)] ({$c}) + [630-72:R11C3|RPC=Year (-1)]
 ({$d})) &lt;= 1}}</t>
        </r>
      </text>
    </comment>
    <comment ref="P25" authorId="0" shapeId="0">
      <text>
        <r>
          <rPr>
            <b/>
            <sz val="10"/>
            <color rgb="FFFF0000"/>
            <rFont val="Arial"/>
          </rPr>
          <t xml:space="preserve">boi_v2339_v_f_2 : </t>
        </r>
        <r>
          <rPr>
            <sz val="10"/>
            <color rgb="FFFF0000"/>
            <rFont val="Arial"/>
          </rPr>
          <t>FATAL ERROR: `scode ($ a)` should be equal to ( `scode ($ b)`+`scode ($ c)`+`scode ($ d)`  )  with margin of error [1]
 {{abs([630-72:R12C4|RPC=Year (-1)] ({$a}) - [630-72:R9C4|RPC=Year (-1)] ({$b}) + [630-72:R10C4|RPC=Year (-1)] ({$c}) + [630-72:R11C4|RPC=Year (-1)]
 ({$d})) &lt;= 1}}</t>
        </r>
      </text>
    </comment>
    <comment ref="Q25" authorId="0" shapeId="0">
      <text>
        <r>
          <rPr>
            <b/>
            <sz val="10"/>
            <color rgb="FFFF0000"/>
            <rFont val="Arial"/>
          </rPr>
          <t xml:space="preserve">boi_v2340_v_f_2 : </t>
        </r>
        <r>
          <rPr>
            <sz val="10"/>
            <color rgb="FFFF0000"/>
            <rFont val="Arial"/>
          </rPr>
          <t>FATAL ERROR: `scode ($ a)` should be equal to ( `scode ($ b)`+`scode ($ c)`+`scode ($ d)`  )  with margin of error [1]
 {{abs([630-72:R12C5|RPC=Year (-1)] ({$a}) - [630-72:R9C5|RPC=Year (-1)] ({$b}) + [630-72:R10C5|RPC=Year (-1)] ({$c}) + [630-72:R11C5|RPC=Year (-1)]
 ({$d})) &lt;= 1}}</t>
        </r>
      </text>
    </comment>
    <comment ref="R25" authorId="0" shapeId="0">
      <text>
        <r>
          <rPr>
            <b/>
            <sz val="10"/>
            <color rgb="FFFF0000"/>
            <rFont val="Arial"/>
          </rPr>
          <t xml:space="preserve">boi_v2341_v_f_2 : </t>
        </r>
        <r>
          <rPr>
            <sz val="10"/>
            <color rgb="FFFF0000"/>
            <rFont val="Arial"/>
          </rPr>
          <t>FATAL ERROR: `scode ($ a)` should be equal to ( `scode ($ b)`+`scode ($ c)`+`scode ($ d)`  )  with margin of error [1]
 {{abs([630-72:R12C6|RPC=Year (-1)] ({$a}) - [630-72:R9C6|RPC=Year (-1)] ({$b}) + [630-72:R10C6|RPC=Year (-1)] ({$c}) + [630-72:R11C6|RPC=Year (-1)]
 ({$d})) &lt;= 1}}</t>
        </r>
      </text>
    </comment>
    <comment ref="F33" authorId="0" shapeId="0">
      <text>
        <r>
          <rPr>
            <b/>
            <sz val="10"/>
            <color rgb="FFFF0000"/>
            <rFont val="Arial"/>
          </rPr>
          <t xml:space="preserve">boi_v2354_v_f_1 : </t>
        </r>
        <r>
          <rPr>
            <sz val="10"/>
            <color rgb="FFFF0000"/>
            <rFont val="Arial"/>
          </rPr>
          <t>FATAL ERROR: `scode ($ a)` should be equal to ( `scode ($ b)`+`scode ($ c)`+`scode ($ d)` )  with margin of error [1]
 {{abs([630-72:R20C1|RPC=Reporting period] ({$a}) - [630-72:R17C1|RPC=Reporting period] ({$b}) + [630-72:R18C1|RPC=Reporting period] ({$c}) +
 [630-72:R19C1|RPC=Reporting period] ({$d})) &lt;= 1}}</t>
        </r>
      </text>
    </comment>
    <comment ref="G33" authorId="0" shapeId="0">
      <text>
        <r>
          <rPr>
            <b/>
            <sz val="10"/>
            <color rgb="FFFF0000"/>
            <rFont val="Arial"/>
          </rPr>
          <t xml:space="preserve">boi_v2355_v_f_1 : </t>
        </r>
        <r>
          <rPr>
            <sz val="10"/>
            <color rgb="FFFF0000"/>
            <rFont val="Arial"/>
          </rPr>
          <t>FATAL ERROR: `scode ($ a)` should be equal to ( `scode ($ b)`+`scode ($ c)`+`scode ($ d)` )  with margin of error [1]
 {{abs([630-72:R20C2|RPC=Reporting period] ({$a}) - [630-72:R17C2|RPC=Reporting period] ({$b}) + [630-72:R18C2|RPC=Reporting period] ({$c}) +
 [630-72:R19C2|RPC=Reporting period] ({$d})) &lt;= 1}}</t>
        </r>
      </text>
    </comment>
    <comment ref="H33" authorId="0" shapeId="0">
      <text>
        <r>
          <rPr>
            <b/>
            <sz val="10"/>
            <color rgb="FFFF0000"/>
            <rFont val="Arial"/>
          </rPr>
          <t xml:space="preserve">boi_v2356_v_f_1 : </t>
        </r>
        <r>
          <rPr>
            <sz val="10"/>
            <color rgb="FFFF0000"/>
            <rFont val="Arial"/>
          </rPr>
          <t>FATAL ERROR: `scode ($ a)` should be equal to ( `scode ($ b)`+`scode ($ c)`+`scode ($ d)` )  with margin of error [1]
 {{abs([630-72:R20C3|RPC=Reporting period] ({$a}) - [630-72:R17C3|RPC=Reporting period] ({$b}) + [630-72:R18C3|RPC=Reporting period] ({$c}) +
 [630-72:R19C3|RPC=Reporting period] ({$d})) &lt;= 1}}</t>
        </r>
      </text>
    </comment>
    <comment ref="I33" authorId="0" shapeId="0">
      <text>
        <r>
          <rPr>
            <b/>
            <sz val="10"/>
            <color rgb="FFFF0000"/>
            <rFont val="Arial"/>
          </rPr>
          <t xml:space="preserve">boi_v2357_v_f_1 : </t>
        </r>
        <r>
          <rPr>
            <sz val="10"/>
            <color rgb="FFFF0000"/>
            <rFont val="Arial"/>
          </rPr>
          <t>FATAL ERROR: `scode ($ a)` should be equal to ( `scode ($ b)`+`scode ($ c)`+`scode ($ d)` )  with margin of error [1]
 {{abs([630-72:R20C4|RPC=Reporting period] ({$a}) - [630-72:R17C4|RPC=Reporting period] ({$b}) + [630-72:R18C4|RPC=Reporting period] ({$c}) +
 [630-72:R19C4|RPC=Reporting period] ({$d})) &lt;= 1}}</t>
        </r>
      </text>
    </comment>
    <comment ref="M33" authorId="0" shapeId="0">
      <text>
        <r>
          <rPr>
            <b/>
            <sz val="10"/>
            <color rgb="FFFF0000"/>
            <rFont val="Arial"/>
          </rPr>
          <t xml:space="preserve">boi_v2354_v_f_2 : </t>
        </r>
        <r>
          <rPr>
            <sz val="10"/>
            <color rgb="FFFF0000"/>
            <rFont val="Arial"/>
          </rPr>
          <t>FATAL ERROR: `scode ($ a)` should be equal to ( `scode ($ b)`+`scode ($ c)`+`scode ($ d)` )  with margin of error [1]
 {{abs([630-72:R20C1|RPC=Year (-1)] ({$a}) - [630-72:R17C1|RPC=Year (-1)] ({$b}) + [630-72:R18C1|RPC=Year (-1)] ({$c}) + [630-72:R19C1|RPC=Year (-1)]
 ({$d})) &lt;= 1}}</t>
        </r>
      </text>
    </comment>
    <comment ref="O33" authorId="0" shapeId="0">
      <text>
        <r>
          <rPr>
            <b/>
            <sz val="10"/>
            <color rgb="FFFF0000"/>
            <rFont val="Arial"/>
          </rPr>
          <t xml:space="preserve">boi_v2356_v_f_2 : </t>
        </r>
        <r>
          <rPr>
            <sz val="10"/>
            <color rgb="FFFF0000"/>
            <rFont val="Arial"/>
          </rPr>
          <t>FATAL ERROR: `scode ($ a)` should be equal to ( `scode ($ b)`+`scode ($ c)`+`scode ($ d)` )  with margin of error [1]
 {{abs([630-72:R20C3|RPC=Year (-1)] ({$a}) - [630-72:R17C3|RPC=Year (-1)] ({$b}) + [630-72:R18C3|RPC=Year (-1)] ({$c}) + [630-72:R19C3|RPC=Year (-1)]
 ({$d})) &lt;= 1}}</t>
        </r>
      </text>
    </comment>
    <comment ref="P33" authorId="0" shapeId="0">
      <text>
        <r>
          <rPr>
            <b/>
            <sz val="10"/>
            <color rgb="FFFF0000"/>
            <rFont val="Arial"/>
          </rPr>
          <t xml:space="preserve">boi_v2357_v_f_2 : </t>
        </r>
        <r>
          <rPr>
            <sz val="10"/>
            <color rgb="FFFF0000"/>
            <rFont val="Arial"/>
          </rPr>
          <t>FATAL ERROR: `scode ($ a)` should be equal to ( `scode ($ b)`+`scode ($ c)`+`scode ($ d)` )  with margin of error [1]
 {{abs([630-72:R20C4|RPC=Year (-1)] ({$a}) - [630-72:R17C4|RPC=Year (-1)] ({$b}) + [630-72:R18C4|RPC=Year (-1)] ({$c}) + [630-72:R19C4|RPC=Year (-1)]
 ({$d})) &lt;= 1}}</t>
        </r>
      </text>
    </comment>
    <comment ref="R33" authorId="0" shapeId="0">
      <text>
        <r>
          <rPr>
            <b/>
            <sz val="10"/>
            <color rgb="FFFF0000"/>
            <rFont val="Arial"/>
          </rPr>
          <t xml:space="preserve">boi_v2359_v_f_2 : </t>
        </r>
        <r>
          <rPr>
            <sz val="10"/>
            <color rgb="FFFF0000"/>
            <rFont val="Arial"/>
          </rPr>
          <t>FATAL ERROR: `scode ($ a)` should be equal to ( `scode ($ b)`+`scode ($ c)`+`scode ($ d)` )  with margin of error [1]
 {{abs([630-72:R20C6|RPC=Year (-1)] ({$a}) - [630-72:R17C6|RPC=Year (-1)] ({$b}) + [630-72:R18C6|RPC=Year (-1)] ({$c}) + [630-72:R19C6|RPC=Year (-1)]
 ({$d})) &lt;= 1}}</t>
        </r>
      </text>
    </comment>
    <comment ref="H37" authorId="0" shapeId="0">
      <text>
        <r>
          <rPr>
            <b/>
            <sz val="10"/>
            <color rgb="FFFF0000"/>
            <rFont val="Arial"/>
          </rPr>
          <t xml:space="preserve">boi_v2323_v_f_1 : </t>
        </r>
        <r>
          <rPr>
            <sz val="10"/>
            <color rgb="FFFF0000"/>
            <rFont val="Arial"/>
          </rPr>
          <t>FATAL ERROR: `scode ($ a)` should be equal to ( `scode ($ b)`+`scode ($ c)` +`scode ($ d)` )  with margin of error [1]
 {{abs([630-72:R21C4|RPC=Reporting period] ({$a}) - [630-72:R21C1|RPC=Reporting period] ({$b}) + [630-72:R21C2|RPC=Reporting period] ({$c}) +
 [630-72:R21C3|RPC=Reporting period] ({$d})) &lt;= 1}}</t>
        </r>
        <r>
          <rPr>
            <b/>
            <sz val="10"/>
            <color rgb="FFFF0000"/>
            <rFont val="Arial"/>
          </rPr>
          <t xml:space="preserve">
boi_v2362_v_f_1 : </t>
        </r>
        <r>
          <rPr>
            <sz val="10"/>
            <color rgb="FFFF0000"/>
            <rFont val="Arial"/>
          </rPr>
          <t>FATAL ERROR: `scode ($ a)` should be equal to ( `scode ($ b)`+`scode ($ c)` )  with margin of error [1]
 {{abs([630-72:R21C3|RPC=Reporting period] ({$a}) - [630-72:R12C3|RPC=Reporting period] ({$b}) + [630-72:R20C3|RPC=Reporting period] ({$c})) &lt;= 1}}</t>
        </r>
        <r>
          <rPr>
            <b/>
            <sz val="10"/>
            <color rgb="FFFFA500"/>
            <rFont val="Arial"/>
          </rPr>
          <t xml:space="preserve">
boi_v2008_v_w_1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r>
          <rPr>
            <b/>
            <sz val="10"/>
            <color rgb="FFFFA500"/>
            <rFont val="Arial"/>
          </rPr>
          <t xml:space="preserve">
boi_v7128_v_w_1 : </t>
        </r>
        <r>
          <rPr>
            <sz val="10"/>
            <color rgb="FFFFA500"/>
            <rFont val="Arial"/>
          </rPr>
          <t>WARNING: In table [630-3] S031001 should be equal to 100*(S722103+S722105)/S020401 with margin of error [0.01]
 {{abs([630-3:R10C1|RPC=Reporting period] ({$a}) - 100 * ([630-72:R21C3|RPC=Reporting period] ({$b}) + [630-72:R21C5|RPC=Reporting period] ({$c})) /
 [630-2:R4C1|RPC=Reporting period] ({$d})) &lt;= 0.01}}</t>
        </r>
      </text>
    </comment>
    <comment ref="O37" authorId="0" shapeId="0">
      <text>
        <r>
          <rPr>
            <b/>
            <sz val="10"/>
            <color rgb="FFFF0000"/>
            <rFont val="Arial"/>
          </rPr>
          <t xml:space="preserve">boi_v2323_v_f_2 : </t>
        </r>
        <r>
          <rPr>
            <sz val="10"/>
            <color rgb="FFFF0000"/>
            <rFont val="Arial"/>
          </rPr>
          <t>FATAL ERROR: `scode ($ a)` should be equal to ( `scode ($ b)`+`scode ($ c)` +`scode ($ d)` )  with margin of error [1]
 {{abs([630-72:R21C4|RPC=Year (-1)] ({$a}) - [630-72:R21C1|RPC=Year (-1)] ({$b}) + [630-72:R21C2|RPC=Year (-1)] ({$c}) + [630-72:R21C3|RPC=Year (-1)]
 ({$d})) &lt;= 1}}</t>
        </r>
        <r>
          <rPr>
            <b/>
            <sz val="10"/>
            <color rgb="FFFF0000"/>
            <rFont val="Arial"/>
          </rPr>
          <t xml:space="preserve">
boi_v2362_v_f_2 : </t>
        </r>
        <r>
          <rPr>
            <sz val="10"/>
            <color rgb="FFFF0000"/>
            <rFont val="Arial"/>
          </rPr>
          <t>FATAL ERROR: `scode ($ a)` should be equal to ( `scode ($ b)`+`scode ($ c)` )  with margin of error [1] {{abs([630-72:R21C3|RPC=Year
 (-1)] ({$a}) - [630-72:R12C3|RPC=Year (-1)] ({$b}) + [630-72:R20C3|RPC=Year (-1)] ({$c})) &lt;= 1}}</t>
        </r>
        <r>
          <rPr>
            <b/>
            <sz val="10"/>
            <color rgb="FFFFA500"/>
            <rFont val="Arial"/>
          </rPr>
          <t xml:space="preserve">
boi_v2008_v_w_2 : </t>
        </r>
        <r>
          <rPr>
            <sz val="10"/>
            <color rgb="FFFFA500"/>
            <rFont val="Arial"/>
          </rPr>
          <t>WARNING: In table [630-3] S031001 should be equal to 100*(S722103+S722105)/S020401 with margin of error [0.01]
 {{abs([630-3:R10C1|RPC=Year (-1)] ({$a}) - 100 * ([630-72:R21C3|RPC=Year (-1)] ({$b}) + [630-72:R21C5|RPC=Year (-1)] ({$c})) / [630-2:R4C1|RPC=Year
 (-1)] ({$d})) &lt;= 0.01}}</t>
        </r>
        <r>
          <rPr>
            <b/>
            <sz val="10"/>
            <color rgb="FFFFA500"/>
            <rFont val="Arial"/>
          </rPr>
          <t xml:space="preserve">
boi_v7128_v_w_2 : </t>
        </r>
        <r>
          <rPr>
            <sz val="10"/>
            <color rgb="FFFFA500"/>
            <rFont val="Arial"/>
          </rPr>
          <t>WARNING: In table [630-3] S031001 should be equal to 100*(S722103+S722105)/S020401 with margin of error [0.01]
 {{abs([630-3:R10C1|RPC=Year (-1)] ({$a}) - 100 * ([630-72:R21C3|RPC=Year (-1)] ({$b}) + [630-72:R21C5|RPC=Year (-1)] ({$c})) / [630-2:R4C1|RPC=Year
 (-1)] ({$d})) &lt;= 0.01}}</t>
        </r>
      </text>
    </comment>
  </commentList>
</comments>
</file>

<file path=xl/comments17.xml><?xml version="1.0" encoding="utf-8"?>
<comments xmlns="http://schemas.openxmlformats.org/spreadsheetml/2006/main">
  <authors>
    <author>INVOKE</author>
  </authors>
  <commentList>
    <comment ref="H20" authorId="0" shapeId="0">
      <text>
        <r>
          <rPr>
            <b/>
            <sz val="10"/>
            <color rgb="FFFF0000"/>
            <rFont val="Arial"/>
          </rPr>
          <t xml:space="preserve">boi_v2338_v_f_1 : </t>
        </r>
        <r>
          <rPr>
            <sz val="10"/>
            <color rgb="FFFF0000"/>
            <rFont val="Arial"/>
          </rPr>
          <t>FATAL ERROR: `scode ($ a)` should be equal to ( `scode ($ b)`+`scode ($ c)`+`scode ($ d)`  )  with margin of error [1]
 {{abs([630-72:R12C3|RPC=Reporting period] ({$a}) - [630-72:R9C3|RPC=Reporting period] ({$b}) + [630-72:R10C3|RPC=Reporting period] ({$c}) +
 [630-72:R11C3|RPC=Reporting period] ({$d})) &lt;= 1}}</t>
        </r>
      </text>
    </comment>
    <comment ref="N20" authorId="0" shapeId="0">
      <text>
        <r>
          <rPr>
            <b/>
            <sz val="10"/>
            <color rgb="FFFF0000"/>
            <rFont val="Arial"/>
          </rPr>
          <t xml:space="preserve">boi_v2338_v_f_2 : </t>
        </r>
        <r>
          <rPr>
            <sz val="10"/>
            <color rgb="FFFF0000"/>
            <rFont val="Arial"/>
          </rPr>
          <t>FATAL ERROR: `scode ($ a)` should be equal to ( `scode ($ b)`+`scode ($ c)`+`scode ($ d)`  )  with margin of error [1]
 {{abs([630-72:R12C3|RPC=Year (-1)] ({$a}) - [630-72:R9C3|RPC=Year (-1)] ({$b}) + [630-72:R10C3|RPC=Year (-1)] ({$c}) + [630-72:R11C3|RPC=Year (-1)]
 ({$d})) &lt;= 1}}</t>
        </r>
      </text>
    </comment>
    <comment ref="H21" authorId="0" shapeId="0">
      <text>
        <r>
          <rPr>
            <b/>
            <sz val="10"/>
            <color rgb="FFFF0000"/>
            <rFont val="Arial"/>
          </rPr>
          <t xml:space="preserve">boi_v2356_v_f_1 : </t>
        </r>
        <r>
          <rPr>
            <sz val="10"/>
            <color rgb="FFFF0000"/>
            <rFont val="Arial"/>
          </rPr>
          <t>FATAL ERROR: `scode ($ a)` should be equal to ( `scode ($ b)`+`scode ($ c)`+`scode ($ d)` )  with margin of error [1]
 {{abs([630-72:R20C3|RPC=Reporting period] ({$a}) - [630-72:R17C3|RPC=Reporting period] ({$b}) + [630-72:R18C3|RPC=Reporting period] ({$c}) +
 [630-72:R19C3|RPC=Reporting period] ({$d})) &lt;= 1}}</t>
        </r>
      </text>
    </comment>
    <comment ref="N21" authorId="0" shapeId="0">
      <text>
        <r>
          <rPr>
            <b/>
            <sz val="10"/>
            <color rgb="FFFF0000"/>
            <rFont val="Arial"/>
          </rPr>
          <t xml:space="preserve">boi_v2356_v_f_2 : </t>
        </r>
        <r>
          <rPr>
            <sz val="10"/>
            <color rgb="FFFF0000"/>
            <rFont val="Arial"/>
          </rPr>
          <t>FATAL ERROR: `scode ($ a)` should be equal to ( `scode ($ b)`+`scode ($ c)`+`scode ($ d)` )  with margin of error [1]
 {{abs([630-72:R20C3|RPC=Year (-1)] ({$a}) - [630-72:R17C3|RPC=Year (-1)] ({$b}) + [630-72:R18C3|RPC=Year (-1)] ({$c}) + [630-72:R19C3|RPC=Year (-1)]
 ({$d})) &lt;= 1}}</t>
        </r>
      </text>
    </comment>
    <comment ref="J22" authorId="0" shapeId="0">
      <text>
        <r>
          <rPr>
            <b/>
            <sz val="10"/>
            <color rgb="FFFFA500"/>
            <rFont val="Arial"/>
          </rPr>
          <t xml:space="preserve">boi_v2407_v_w_1 : </t>
        </r>
        <r>
          <rPr>
            <sz val="10"/>
            <color rgb="FFFFA500"/>
            <rFont val="Arial"/>
          </rPr>
          <t>WARNING: In table [630-73] S0806 should be greater than or equal to S1206 {{[630-73b:R12C6|RPC=Reporting period] ({$a}) &lt;=
 [630-73a:R8C6|RPC=Reporting period] ({$b})}}</t>
        </r>
      </text>
    </comment>
    <comment ref="P22" authorId="0" shapeId="0">
      <text>
        <r>
          <rPr>
            <b/>
            <sz val="10"/>
            <color rgb="FFFFA500"/>
            <rFont val="Arial"/>
          </rPr>
          <t xml:space="preserve">boi_v2407_v_w_2 : </t>
        </r>
        <r>
          <rPr>
            <sz val="10"/>
            <color rgb="FFFFA500"/>
            <rFont val="Arial"/>
          </rPr>
          <t>WARNING: In table [630-73] S0806 should be greater than or equal to S1206 {{[630-73b:R12C6|RPC=Year (-1)] ({$a}) &lt;=
 [630-73a:R8C6|RPC=Year (-1)] ({$b})}}</t>
        </r>
      </text>
    </comment>
    <comment ref="V22" authorId="0" shapeId="0">
      <text>
        <r>
          <rPr>
            <b/>
            <sz val="10"/>
            <color rgb="FFFFA500"/>
            <rFont val="Arial"/>
          </rPr>
          <t xml:space="preserve">boi_v2407_v_w_3 : </t>
        </r>
        <r>
          <rPr>
            <sz val="10"/>
            <color rgb="FFFFA500"/>
            <rFont val="Arial"/>
          </rPr>
          <t>WARNING: In table [630-73] S0806 should be greater than or equal to S1206 {{[630-73b:R12C6|RPC=Year (-2)] ({$a}) &lt;=
 [630-73a:R8C6|RPC=Year (-2)] ({$b})}}</t>
        </r>
      </text>
    </comment>
    <comment ref="J26" authorId="0" shapeId="0">
      <text>
        <r>
          <rPr>
            <b/>
            <sz val="10"/>
            <color rgb="FFFFA500"/>
            <rFont val="Arial"/>
          </rPr>
          <t xml:space="preserve">boi_v2407_v_w_1 : </t>
        </r>
        <r>
          <rPr>
            <sz val="10"/>
            <color rgb="FFFFA500"/>
            <rFont val="Arial"/>
          </rPr>
          <t>WARNING: In table [630-73] S0806 should be greater than or equal to S1206 {{[630-73b:R12C6|RPC=Reporting period] ({$a}) &lt;=
 [630-73a:R8C6|RPC=Reporting period] ({$b})}}</t>
        </r>
      </text>
    </comment>
    <comment ref="P26" authorId="0" shapeId="0">
      <text>
        <r>
          <rPr>
            <b/>
            <sz val="10"/>
            <color rgb="FFFFA500"/>
            <rFont val="Arial"/>
          </rPr>
          <t xml:space="preserve">boi_v2407_v_w_2 : </t>
        </r>
        <r>
          <rPr>
            <sz val="10"/>
            <color rgb="FFFFA500"/>
            <rFont val="Arial"/>
          </rPr>
          <t>WARNING: In table [630-73] S0806 should be greater than or equal to S1206 {{[630-73b:R12C6|RPC=Year (-1)] ({$a}) &lt;=
 [630-73a:R8C6|RPC=Year (-1)] ({$b})}}</t>
        </r>
      </text>
    </comment>
    <comment ref="V26" authorId="0" shapeId="0">
      <text>
        <r>
          <rPr>
            <b/>
            <sz val="10"/>
            <color rgb="FFFFA500"/>
            <rFont val="Arial"/>
          </rPr>
          <t xml:space="preserve">boi_v2407_v_w_3 : </t>
        </r>
        <r>
          <rPr>
            <sz val="10"/>
            <color rgb="FFFFA500"/>
            <rFont val="Arial"/>
          </rPr>
          <t>WARNING: In table [630-73] S0806 should be greater than or equal to S1206 {{[630-73b:R12C6|RPC=Year (-2)] ({$a}) &lt;=
 [630-73a:R8C6|RPC=Year (-2)] ({$b})}}</t>
        </r>
      </text>
    </comment>
  </commentList>
</comments>
</file>

<file path=xl/comments18.xml><?xml version="1.0" encoding="utf-8"?>
<comments xmlns="http://schemas.openxmlformats.org/spreadsheetml/2006/main">
  <authors>
    <author>INVOKE</author>
  </authors>
  <commentList>
    <comment ref="E22" authorId="0" shapeId="0">
      <text>
        <r>
          <rPr>
            <b/>
            <sz val="10"/>
            <color rgb="FFFF0000"/>
            <rFont val="Arial"/>
          </rPr>
          <t xml:space="preserve">boi_v2440_v_f_1 : </t>
        </r>
        <r>
          <rPr>
            <sz val="10"/>
            <color rgb="FFFF0000"/>
            <rFont val="Arial"/>
          </rPr>
          <t>FATAL ERROR: `scode ($ a)` should be equal to  `scode ($ b)`+`scode ($ c)`+`scode ($ d)` with margin of error [1]
 {{abs([630-75:R11C1|RPC=Reporting period] ({$a}) - [630-75:R8C1|RPC=Reporting period] ({$b}) + [630-75:R9C1|RPC=Reporting period] ({$c}) +
 [630-75:R10C1|RPC=Reporting period] ({$d})) &lt;= 1}}</t>
        </r>
        <r>
          <rPr>
            <b/>
            <sz val="10"/>
            <color rgb="FFFFA500"/>
            <rFont val="Arial"/>
          </rPr>
          <t xml:space="preserve">
boi_v2495_v_w_1 : </t>
        </r>
        <r>
          <rPr>
            <sz val="10"/>
            <color rgb="FFFFA500"/>
            <rFont val="Arial"/>
          </rPr>
          <t>WARNING: In table [630-75.1] S1105 should be less than or equal to [630-72.1] S1204 {{abs([630-75:R11C1|RPC=Reporting period] ({$a})
 - [630-75:R8C1|RPC=Reporting period] ({$b}) + [630-75:R9C1|RPC=Reporting period] ({$c}) + [630-75:R10C1|RPC=Reporting period] ({$d})) &lt;= 1}}</t>
        </r>
        <r>
          <rPr>
            <b/>
            <sz val="10"/>
            <color rgb="FFFF0000"/>
            <rFont val="Arial"/>
          </rPr>
          <t xml:space="preserve">
boi_v2550_v_f_1 : </t>
        </r>
        <r>
          <rPr>
            <sz val="10"/>
            <color rgb="FFFF0000"/>
            <rFont val="Arial"/>
          </rPr>
          <t>FATAL ERROR: `scode ($ a)` should be equal to `scode ($ b)`+`scode ($ c)`   with margin of error [1]
 {{abs([630-75:R11C1|RPC=Reporting period] ({$a}) - [630-75:R8C1|RPC=Reporting period] ({$b}) + [630-75:R9C1|RPC=Reporting period] ({$c}) +
 [630-75:R10C1|RPC=Reporting period] ({$d})) &lt;= 1}}</t>
        </r>
        <r>
          <rPr>
            <b/>
            <sz val="10"/>
            <color rgb="FFFF0000"/>
            <rFont val="Arial"/>
          </rPr>
          <t xml:space="preserve">
boi_v2605_v_f_1 : </t>
        </r>
        <r>
          <rPr>
            <sz val="10"/>
            <color rgb="FFFF0000"/>
            <rFont val="Arial"/>
          </rPr>
          <t>FATAL ERROR: In table [630-36] S0603 should be equal to S0601-S0602 with margin of error [1] {{abs([630-75:R11C1|RPC=Reporting
 period] ({$a}) - [630-75:R8C1|RPC=Reporting period] ({$b}) + [630-75:R9C1|RPC=Reporting period] ({$c}) + [630-75:R10C1|RPC=Reporting period] ({$d}))
 &lt;= 1}}</t>
        </r>
        <r>
          <rPr>
            <b/>
            <sz val="10"/>
            <color rgb="FFFFA500"/>
            <rFont val="Arial"/>
          </rPr>
          <t xml:space="preserve">
boi_v2660_v_w_1 : </t>
        </r>
        <r>
          <rPr>
            <sz val="10"/>
            <color rgb="FFFFA500"/>
            <rFont val="Arial"/>
          </rPr>
          <t>WARNING: In table [630-74] S1703 should be less than or equal to S1702 {{abs([630-75:R11C1|RPC=Reporting period] ({$a}) -
 [630-75:R8C1|RPC=Reporting period] ({$b}) + [630-75:R9C1|RPC=Reporting period] ({$c}) + [630-75:R10C1|RPC=Reporting period] ({$d})) &lt;= 1}}</t>
        </r>
      </text>
    </comment>
    <comment ref="G22" authorId="0" shapeId="0">
      <text>
        <r>
          <rPr>
            <b/>
            <sz val="10"/>
            <color rgb="FFFF0000"/>
            <rFont val="Arial"/>
          </rPr>
          <t xml:space="preserve">boi_v2442_v_f_1 : </t>
        </r>
        <r>
          <rPr>
            <sz val="10"/>
            <color rgb="FFFF0000"/>
            <rFont val="Arial"/>
          </rPr>
          <t>FATAL ERROR: `scode ($ a)` should be equal to  `scode ($ b)`+`scode ($ c)`+`scode ($ d)` with margin of error [1]
 {{abs([630-75:R11C3|RPC=Reporting period] ({$a}) - [630-75:R8C3|RPC=Reporting period] ({$b}) + [630-75:R9C3|RPC=Reporting period] ({$c}) +
 [630-75:R10C3|RPC=Reporting period] ({$d})) &lt;= 1}}</t>
        </r>
        <r>
          <rPr>
            <b/>
            <sz val="10"/>
            <color rgb="FFFFA500"/>
            <rFont val="Arial"/>
          </rPr>
          <t xml:space="preserve">
boi_v2497_v_w_1 : </t>
        </r>
        <r>
          <rPr>
            <sz val="10"/>
            <color rgb="FFFFA500"/>
            <rFont val="Arial"/>
          </rPr>
          <t>WARNING: In table [630-75.1] S1305 should be less than or equal to [630-72.1] S1404 {{abs([630-75:R11C3|RPC=Reporting period] ({$a})
 - [630-75:R8C3|RPC=Reporting period] ({$b}) + [630-75:R9C3|RPC=Reporting period] ({$c}) + [630-75:R10C3|RPC=Reporting period] ({$d})) &lt;= 1}}</t>
        </r>
        <r>
          <rPr>
            <b/>
            <sz val="10"/>
            <color rgb="FFFF0000"/>
            <rFont val="Arial"/>
          </rPr>
          <t xml:space="preserve">
boi_v2552_v_f_1 : </t>
        </r>
        <r>
          <rPr>
            <sz val="10"/>
            <color rgb="FFFF0000"/>
            <rFont val="Arial"/>
          </rPr>
          <t>FATAL ERROR: `scode ($ a)` should be equal to `scode ($ b)`+`scode ($ c)`   with margin of error [1]
 {{abs([630-75:R11C3|RPC=Reporting period] ({$a}) - [630-75:R8C3|RPC=Reporting period] ({$b}) + [630-75:R9C3|RPC=Reporting period] ({$c}) +
 [630-75:R10C3|RPC=Reporting period] ({$d})) &lt;= 1}}</t>
        </r>
        <r>
          <rPr>
            <b/>
            <sz val="10"/>
            <color rgb="FFFF0000"/>
            <rFont val="Arial"/>
          </rPr>
          <t xml:space="preserve">
boi_v2607_v_f_1 : </t>
        </r>
        <r>
          <rPr>
            <sz val="10"/>
            <color rgb="FFFF0000"/>
            <rFont val="Arial"/>
          </rPr>
          <t>FATAL ERROR: In table [630-36] S0803 should be equal to S0801-S0802 with margin of error [1] {{abs([630-75:R11C3|RPC=Reporting
 period] ({$a}) - [630-75:R8C3|RPC=Reporting period] ({$b}) + [630-75:R9C3|RPC=Reporting period] ({$c}) + [630-75:R10C3|RPC=Reporting period] ({$d}))
 &lt;= 1}}</t>
        </r>
        <r>
          <rPr>
            <b/>
            <sz val="10"/>
            <color rgb="FFFFA500"/>
            <rFont val="Arial"/>
          </rPr>
          <t xml:space="preserve">
boi_v2662_v_w_1 : </t>
        </r>
        <r>
          <rPr>
            <sz val="10"/>
            <color rgb="FFFFA500"/>
            <rFont val="Arial"/>
          </rPr>
          <t>WARNING: In table [630-74] S1903 should be less than or equal to S1902 {{abs([630-75:R11C3|RPC=Reporting period] ({$a}) -
 [630-75:R8C3|RPC=Reporting period] ({$b}) + [630-75:R9C3|RPC=Reporting period] ({$c}) + [630-75:R10C3|RPC=Reporting period] ({$d})) &lt;= 1}}</t>
        </r>
      </text>
    </comment>
    <comment ref="H22" authorId="0" shapeId="0">
      <text>
        <r>
          <rPr>
            <b/>
            <sz val="10"/>
            <color rgb="FFFF0000"/>
            <rFont val="Arial"/>
          </rPr>
          <t xml:space="preserve">boi_v2443_v_f_1 : </t>
        </r>
        <r>
          <rPr>
            <sz val="10"/>
            <color rgb="FFFF0000"/>
            <rFont val="Arial"/>
          </rPr>
          <t>FATAL ERROR: `scode ($ a)` should be equal to  `scode ($ b)`+`scode ($ c)`+`scode ($ d)` with margin of error [1]
 {{abs([630-75:R11C4|RPC=Reporting period] ({$a}) - [630-75:R8C4|RPC=Reporting period] ({$b}) + [630-75:R9C4|RPC=Reporting period] ({$c}) +
 [630-75:R10C4|RPC=Reporting period] ({$d})) &lt;= 1}}</t>
        </r>
        <r>
          <rPr>
            <b/>
            <sz val="10"/>
            <color rgb="FFFFA500"/>
            <rFont val="Arial"/>
          </rPr>
          <t xml:space="preserve">
boi_v2498_v_w_1 : </t>
        </r>
        <r>
          <rPr>
            <sz val="10"/>
            <color rgb="FFFFA500"/>
            <rFont val="Arial"/>
          </rPr>
          <t>WARNING: In table [630-75.1] S1405 should be less than or equal to [630-72.1] S1504 {{abs([630-75:R11C4|RPC=Reporting period] ({$a})
 - [630-75:R8C4|RPC=Reporting period] ({$b}) + [630-75:R9C4|RPC=Reporting period] ({$c}) + [630-75:R10C4|RPC=Reporting period] ({$d})) &lt;= 1}}</t>
        </r>
        <r>
          <rPr>
            <b/>
            <sz val="10"/>
            <color rgb="FFFF0000"/>
            <rFont val="Arial"/>
          </rPr>
          <t xml:space="preserve">
boi_v2553_v_f_1 : </t>
        </r>
        <r>
          <rPr>
            <sz val="10"/>
            <color rgb="FFFF0000"/>
            <rFont val="Arial"/>
          </rPr>
          <t>FATAL ERROR: `scode ($ a)` should be equal to `scode ($ b)`+`scode ($ c)`   with margin of error [1]
 {{abs([630-75:R11C4|RPC=Reporting period] ({$a}) - [630-75:R8C4|RPC=Reporting period] ({$b}) + [630-75:R9C4|RPC=Reporting period] ({$c}) +
 [630-75:R10C4|RPC=Reporting period] ({$d})) &lt;= 1}}</t>
        </r>
        <r>
          <rPr>
            <b/>
            <sz val="10"/>
            <color rgb="FFFF0000"/>
            <rFont val="Arial"/>
          </rPr>
          <t xml:space="preserve">
boi_v2608_v_f_1 : </t>
        </r>
        <r>
          <rPr>
            <sz val="10"/>
            <color rgb="FFFF0000"/>
            <rFont val="Arial"/>
          </rPr>
          <t>FATAL ERROR: In table [630-36] S0903 should be equal to S0901-S0902 with margin of error [1] {{abs([630-75:R11C4|RPC=Reporting
 period] ({$a}) - [630-75:R8C4|RPC=Reporting period] ({$b}) + [630-75:R9C4|RPC=Reporting period] ({$c}) + [630-75:R10C4|RPC=Reporting period] ({$d}))
 &lt;= 1}}</t>
        </r>
        <r>
          <rPr>
            <b/>
            <sz val="10"/>
            <color rgb="FFFFA500"/>
            <rFont val="Arial"/>
          </rPr>
          <t xml:space="preserve">
boi_v2663_v_w_1 : </t>
        </r>
        <r>
          <rPr>
            <sz val="10"/>
            <color rgb="FFFFA500"/>
            <rFont val="Arial"/>
          </rPr>
          <t>WARNING: In table [630-74] S2003 should be less than or equal to S2002 {{abs([630-75:R11C4|RPC=Reporting period] ({$a}) -
 [630-75:R8C4|RPC=Reporting period] ({$b}) + [630-75:R9C4|RPC=Reporting period] ({$c}) + [630-75:R10C4|RPC=Reporting period] ({$d})) &lt;= 1}}</t>
        </r>
      </text>
    </comment>
    <comment ref="I22" authorId="0" shapeId="0">
      <text>
        <r>
          <rPr>
            <b/>
            <sz val="10"/>
            <color rgb="FFFF0000"/>
            <rFont val="Arial"/>
          </rPr>
          <t xml:space="preserve">boi_v2444_v_f_1 : </t>
        </r>
        <r>
          <rPr>
            <sz val="10"/>
            <color rgb="FFFF0000"/>
            <rFont val="Arial"/>
          </rPr>
          <t>FATAL ERROR: `scode ($ a)` should be equal to  `scode ($ b)`+`scode ($ c)`+`scode ($ d)` with margin of error [1]
 {{abs([630-75:R11C5|RPC=Reporting period] ({$a}) - [630-75:R8C5|RPC=Reporting period] ({$b}) + [630-75:R9C5|RPC=Reporting period] ({$c}) +
 [630-75:R10C5|RPC=Reporting period] ({$d})) &lt;= 1}}</t>
        </r>
        <r>
          <rPr>
            <b/>
            <sz val="10"/>
            <color rgb="FFFFA500"/>
            <rFont val="Arial"/>
          </rPr>
          <t xml:space="preserve">
boi_v2499_v_w_1 : </t>
        </r>
        <r>
          <rPr>
            <sz val="10"/>
            <color rgb="FFFFA500"/>
            <rFont val="Arial"/>
          </rPr>
          <t>WARNING: In table [630-75.1] S1505 should be less than or equal to [630-72.1] S1604 {{abs([630-75:R11C5|RPC=Reporting period] ({$a})
 - [630-75:R8C5|RPC=Reporting period] ({$b}) + [630-75:R9C5|RPC=Reporting period] ({$c}) + [630-75:R10C5|RPC=Reporting period] ({$d})) &lt;= 1}}</t>
        </r>
        <r>
          <rPr>
            <b/>
            <sz val="10"/>
            <color rgb="FFFF0000"/>
            <rFont val="Arial"/>
          </rPr>
          <t xml:space="preserve">
boi_v2554_v_f_1 : </t>
        </r>
        <r>
          <rPr>
            <sz val="10"/>
            <color rgb="FFFF0000"/>
            <rFont val="Arial"/>
          </rPr>
          <t>FATAL ERROR: `scode ($ a)` should be equal to `scode ($ b)`+`scode ($ c)`   with margin of error [1]
 {{abs([630-75:R11C5|RPC=Reporting period] ({$a}) - [630-75:R8C5|RPC=Reporting period] ({$b}) + [630-75:R9C5|RPC=Reporting period] ({$c}) +
 [630-75:R10C5|RPC=Reporting period] ({$d})) &lt;= 1}}</t>
        </r>
        <r>
          <rPr>
            <b/>
            <sz val="10"/>
            <color rgb="FFFF0000"/>
            <rFont val="Arial"/>
          </rPr>
          <t xml:space="preserve">
boi_v2609_v_f_1 : </t>
        </r>
        <r>
          <rPr>
            <sz val="10"/>
            <color rgb="FFFF0000"/>
            <rFont val="Arial"/>
          </rPr>
          <t>FATAL ERROR: In table [630-36] S1003 should be equal to S1001-S1002 with margin of error [1] {{abs([630-75:R11C5|RPC=Reporting
 period] ({$a}) - [630-75:R8C5|RPC=Reporting period] ({$b}) + [630-75:R9C5|RPC=Reporting period] ({$c}) + [630-75:R10C5|RPC=Reporting period] ({$d}))
 &lt;= 1}}</t>
        </r>
        <r>
          <rPr>
            <b/>
            <sz val="10"/>
            <color rgb="FFFF0000"/>
            <rFont val="Arial"/>
          </rPr>
          <t xml:space="preserve">
boi_v2664_v_f_1 : </t>
        </r>
        <r>
          <rPr>
            <sz val="10"/>
            <color rgb="FFFF0000"/>
            <rFont val="Arial"/>
          </rPr>
          <t>FATAL ERROR: In table [630-74] S0501 should be equal to S0101+S0201+S0301+S0401 with margin of error [1]
 {{abs([630-75:R11C5|RPC=Reporting period] ({$a}) - [630-75:R8C5|RPC=Reporting period] ({$b}) + [630-75:R9C5|RPC=Reporting period] ({$c}) +
 [630-75:R10C5|RPC=Reporting period] ({$d})) &lt;= 1}}</t>
        </r>
      </text>
    </comment>
    <comment ref="J22" authorId="0" shapeId="0">
      <text>
        <r>
          <rPr>
            <b/>
            <sz val="10"/>
            <color rgb="FFFF0000"/>
            <rFont val="Arial"/>
          </rPr>
          <t xml:space="preserve">boi_v2440_v_f_2 : </t>
        </r>
        <r>
          <rPr>
            <sz val="10"/>
            <color rgb="FFFF0000"/>
            <rFont val="Arial"/>
          </rPr>
          <t>FATAL ERROR: `scode ($ a)` should be equal to  `scode ($ b)`+`scode ($ c)`+`scode ($ d)` with margin of error [1]
 {{abs([630-75:R11C1|RPC=Year (-1)] ({$a}) - [630-75:R8C1|RPC=Year (-1)] ({$b}) + [630-75:R9C1|RPC=Year (-1)] ({$c}) + [630-75:R10C1|RPC=Year (-1)]
 ({$d})) &lt;= 1}}</t>
        </r>
        <r>
          <rPr>
            <b/>
            <sz val="10"/>
            <color rgb="FFFFA500"/>
            <rFont val="Arial"/>
          </rPr>
          <t xml:space="preserve">
boi_v2495_v_w_2 : </t>
        </r>
        <r>
          <rPr>
            <sz val="10"/>
            <color rgb="FFFFA500"/>
            <rFont val="Arial"/>
          </rPr>
          <t>WARNING: In table [630-75.1] S1105 should be less than or equal to [630-72.1] S1204 {{abs([630-75:R11C1|RPC=Year (-1)] ({$a}) -
 [630-75:R8C1|RPC=Year (-1)] ({$b}) + [630-75:R9C1|RPC=Year (-1)] ({$c}) + [630-75:R10C1|RPC=Year (-1)] ({$d})) &lt;= 1}}</t>
        </r>
        <r>
          <rPr>
            <b/>
            <sz val="10"/>
            <color rgb="FFFF0000"/>
            <rFont val="Arial"/>
          </rPr>
          <t xml:space="preserve">
boi_v2550_v_f_2 : </t>
        </r>
        <r>
          <rPr>
            <sz val="10"/>
            <color rgb="FFFF0000"/>
            <rFont val="Arial"/>
          </rPr>
          <t>FATAL ERROR: `scode ($ a)` should be equal to `scode ($ b)`+`scode ($ c)`   with margin of error [1] {{abs([630-75:R11C1|RPC=Year
 (-1)] ({$a}) - [630-75:R8C1|RPC=Year (-1)] ({$b}) + [630-75:R9C1|RPC=Year (-1)] ({$c}) + [630-75:R10C1|RPC=Year (-1)] ({$d})) &lt;= 1}}</t>
        </r>
        <r>
          <rPr>
            <b/>
            <sz val="10"/>
            <color rgb="FFFF0000"/>
            <rFont val="Arial"/>
          </rPr>
          <t xml:space="preserve">
boi_v2605_v_f_2 : </t>
        </r>
        <r>
          <rPr>
            <sz val="10"/>
            <color rgb="FFFF0000"/>
            <rFont val="Arial"/>
          </rPr>
          <t>FATAL ERROR: In table [630-36] S0603 should be equal to S0601-S0602 with margin of error [1] {{abs([630-75:R11C1|RPC=Year (-1)]
 ({$a}) - [630-75:R8C1|RPC=Year (-1)] ({$b}) + [630-75:R9C1|RPC=Year (-1)] ({$c}) + [630-75:R10C1|RPC=Year (-1)] ({$d})) &lt;= 1}}</t>
        </r>
        <r>
          <rPr>
            <b/>
            <sz val="10"/>
            <color rgb="FFFFA500"/>
            <rFont val="Arial"/>
          </rPr>
          <t xml:space="preserve">
boi_v2660_v_w_2 : </t>
        </r>
        <r>
          <rPr>
            <sz val="10"/>
            <color rgb="FFFFA500"/>
            <rFont val="Arial"/>
          </rPr>
          <t>WARNING: In table [630-74] S1703 should be less than or equal to S1702 {{abs([630-75:R11C1|RPC=Year (-1)] ({$a}) -
 [630-75:R8C1|RPC=Year (-1)] ({$b}) + [630-75:R9C1|RPC=Year (-1)] ({$c}) + [630-75:R10C1|RPC=Year (-1)] ({$d})) &lt;= 1}}</t>
        </r>
      </text>
    </comment>
    <comment ref="L22" authorId="0" shapeId="0">
      <text>
        <r>
          <rPr>
            <b/>
            <sz val="10"/>
            <color rgb="FFFF0000"/>
            <rFont val="Arial"/>
          </rPr>
          <t xml:space="preserve">boi_v2442_v_f_2 : </t>
        </r>
        <r>
          <rPr>
            <sz val="10"/>
            <color rgb="FFFF0000"/>
            <rFont val="Arial"/>
          </rPr>
          <t>FATAL ERROR: `scode ($ a)` should be equal to  `scode ($ b)`+`scode ($ c)`+`scode ($ d)` with margin of error [1]
 {{abs([630-75:R11C3|RPC=Year (-1)] ({$a}) - [630-75:R8C3|RPC=Year (-1)] ({$b}) + [630-75:R9C3|RPC=Year (-1)] ({$c}) + [630-75:R10C3|RPC=Year (-1)]
 ({$d})) &lt;= 1}}</t>
        </r>
        <r>
          <rPr>
            <b/>
            <sz val="10"/>
            <color rgb="FFFFA500"/>
            <rFont val="Arial"/>
          </rPr>
          <t xml:space="preserve">
boi_v2497_v_w_2 : </t>
        </r>
        <r>
          <rPr>
            <sz val="10"/>
            <color rgb="FFFFA500"/>
            <rFont val="Arial"/>
          </rPr>
          <t>WARNING: In table [630-75.1] S1305 should be less than or equal to [630-72.1] S1404 {{abs([630-75:R11C3|RPC=Year (-1)] ({$a}) -
 [630-75:R8C3|RPC=Year (-1)] ({$b}) + [630-75:R9C3|RPC=Year (-1)] ({$c}) + [630-75:R10C3|RPC=Year (-1)] ({$d})) &lt;= 1}}</t>
        </r>
        <r>
          <rPr>
            <b/>
            <sz val="10"/>
            <color rgb="FFFF0000"/>
            <rFont val="Arial"/>
          </rPr>
          <t xml:space="preserve">
boi_v2552_v_f_2 : </t>
        </r>
        <r>
          <rPr>
            <sz val="10"/>
            <color rgb="FFFF0000"/>
            <rFont val="Arial"/>
          </rPr>
          <t>FATAL ERROR: `scode ($ a)` should be equal to `scode ($ b)`+`scode ($ c)`   with margin of error [1] {{abs([630-75:R11C3|RPC=Year
 (-1)] ({$a}) - [630-75:R8C3|RPC=Year (-1)] ({$b}) + [630-75:R9C3|RPC=Year (-1)] ({$c}) + [630-75:R10C3|RPC=Year (-1)] ({$d})) &lt;= 1}}</t>
        </r>
        <r>
          <rPr>
            <b/>
            <sz val="10"/>
            <color rgb="FFFF0000"/>
            <rFont val="Arial"/>
          </rPr>
          <t xml:space="preserve">
boi_v2607_v_f_2 : </t>
        </r>
        <r>
          <rPr>
            <sz val="10"/>
            <color rgb="FFFF0000"/>
            <rFont val="Arial"/>
          </rPr>
          <t>FATAL ERROR: In table [630-36] S0803 should be equal to S0801-S0802 with margin of error [1] {{abs([630-75:R11C3|RPC=Year (-1)]
 ({$a}) - [630-75:R8C3|RPC=Year (-1)] ({$b}) + [630-75:R9C3|RPC=Year (-1)] ({$c}) + [630-75:R10C3|RPC=Year (-1)] ({$d})) &lt;= 1}}</t>
        </r>
        <r>
          <rPr>
            <b/>
            <sz val="10"/>
            <color rgb="FFFFA500"/>
            <rFont val="Arial"/>
          </rPr>
          <t xml:space="preserve">
boi_v2662_v_w_2 : </t>
        </r>
        <r>
          <rPr>
            <sz val="10"/>
            <color rgb="FFFFA500"/>
            <rFont val="Arial"/>
          </rPr>
          <t>WARNING: In table [630-74] S1903 should be less than or equal to S1902 {{abs([630-75:R11C3|RPC=Year (-1)] ({$a}) -
 [630-75:R8C3|RPC=Year (-1)] ({$b}) + [630-75:R9C3|RPC=Year (-1)] ({$c}) + [630-75:R10C3|RPC=Year (-1)] ({$d})) &lt;= 1}}</t>
        </r>
      </text>
    </comment>
    <comment ref="M22" authorId="0" shapeId="0">
      <text>
        <r>
          <rPr>
            <b/>
            <sz val="10"/>
            <color rgb="FFFF0000"/>
            <rFont val="Arial"/>
          </rPr>
          <t xml:space="preserve">boi_v2443_v_f_2 : </t>
        </r>
        <r>
          <rPr>
            <sz val="10"/>
            <color rgb="FFFF0000"/>
            <rFont val="Arial"/>
          </rPr>
          <t>FATAL ERROR: `scode ($ a)` should be equal to  `scode ($ b)`+`scode ($ c)`+`scode ($ d)` with margin of error [1]
 {{abs([630-75:R11C4|RPC=Year (-1)] ({$a}) - [630-75:R8C4|RPC=Year (-1)] ({$b}) + [630-75:R9C4|RPC=Year (-1)] ({$c}) + [630-75:R10C4|RPC=Year (-1)]
 ({$d})) &lt;= 1}}</t>
        </r>
        <r>
          <rPr>
            <b/>
            <sz val="10"/>
            <color rgb="FFFFA500"/>
            <rFont val="Arial"/>
          </rPr>
          <t xml:space="preserve">
boi_v2498_v_w_2 : </t>
        </r>
        <r>
          <rPr>
            <sz val="10"/>
            <color rgb="FFFFA500"/>
            <rFont val="Arial"/>
          </rPr>
          <t>WARNING: In table [630-75.1] S1405 should be less than or equal to [630-72.1] S1504 {{abs([630-75:R11C4|RPC=Year (-1)] ({$a}) -
 [630-75:R8C4|RPC=Year (-1)] ({$b}) + [630-75:R9C4|RPC=Year (-1)] ({$c}) + [630-75:R10C4|RPC=Year (-1)] ({$d})) &lt;= 1}}</t>
        </r>
        <r>
          <rPr>
            <b/>
            <sz val="10"/>
            <color rgb="FFFF0000"/>
            <rFont val="Arial"/>
          </rPr>
          <t xml:space="preserve">
boi_v2553_v_f_2 : </t>
        </r>
        <r>
          <rPr>
            <sz val="10"/>
            <color rgb="FFFF0000"/>
            <rFont val="Arial"/>
          </rPr>
          <t>FATAL ERROR: `scode ($ a)` should be equal to `scode ($ b)`+`scode ($ c)`   with margin of error [1] {{abs([630-75:R11C4|RPC=Year
 (-1)] ({$a}) - [630-75:R8C4|RPC=Year (-1)] ({$b}) + [630-75:R9C4|RPC=Year (-1)] ({$c}) + [630-75:R10C4|RPC=Year (-1)] ({$d})) &lt;= 1}}</t>
        </r>
        <r>
          <rPr>
            <b/>
            <sz val="10"/>
            <color rgb="FFFF0000"/>
            <rFont val="Arial"/>
          </rPr>
          <t xml:space="preserve">
boi_v2608_v_f_2 : </t>
        </r>
        <r>
          <rPr>
            <sz val="10"/>
            <color rgb="FFFF0000"/>
            <rFont val="Arial"/>
          </rPr>
          <t>FATAL ERROR: In table [630-36] S0903 should be equal to S0901-S0902 with margin of error [1] {{abs([630-75:R11C4|RPC=Year (-1)]
 ({$a}) - [630-75:R8C4|RPC=Year (-1)] ({$b}) + [630-75:R9C4|RPC=Year (-1)] ({$c}) + [630-75:R10C4|RPC=Year (-1)] ({$d})) &lt;= 1}}</t>
        </r>
        <r>
          <rPr>
            <b/>
            <sz val="10"/>
            <color rgb="FFFFA500"/>
            <rFont val="Arial"/>
          </rPr>
          <t xml:space="preserve">
boi_v2663_v_w_2 : </t>
        </r>
        <r>
          <rPr>
            <sz val="10"/>
            <color rgb="FFFFA500"/>
            <rFont val="Arial"/>
          </rPr>
          <t>WARNING: In table [630-74] S2003 should be less than or equal to S2002 {{abs([630-75:R11C4|RPC=Year (-1)] ({$a}) -
 [630-75:R8C4|RPC=Year (-1)] ({$b}) + [630-75:R9C4|RPC=Year (-1)] ({$c}) + [630-75:R10C4|RPC=Year (-1)] ({$d})) &lt;= 1}}</t>
        </r>
      </text>
    </comment>
    <comment ref="N22" authorId="0" shapeId="0">
      <text>
        <r>
          <rPr>
            <b/>
            <sz val="10"/>
            <color rgb="FFFF0000"/>
            <rFont val="Arial"/>
          </rPr>
          <t xml:space="preserve">boi_v2444_v_f_2 : </t>
        </r>
        <r>
          <rPr>
            <sz val="10"/>
            <color rgb="FFFF0000"/>
            <rFont val="Arial"/>
          </rPr>
          <t>FATAL ERROR: `scode ($ a)` should be equal to  `scode ($ b)`+`scode ($ c)`+`scode ($ d)` with margin of error [1]
 {{abs([630-75:R11C5|RPC=Year (-1)] ({$a}) - [630-75:R8C5|RPC=Year (-1)] ({$b}) + [630-75:R9C5|RPC=Year (-1)] ({$c}) + [630-75:R10C5|RPC=Year (-1)]
 ({$d})) &lt;= 1}}</t>
        </r>
        <r>
          <rPr>
            <b/>
            <sz val="10"/>
            <color rgb="FFFFA500"/>
            <rFont val="Arial"/>
          </rPr>
          <t xml:space="preserve">
boi_v2499_v_w_2 : </t>
        </r>
        <r>
          <rPr>
            <sz val="10"/>
            <color rgb="FFFFA500"/>
            <rFont val="Arial"/>
          </rPr>
          <t>WARNING: In table [630-75.1] S1505 should be less than or equal to [630-72.1] S1604 {{abs([630-75:R11C5|RPC=Year (-1)] ({$a}) -
 [630-75:R8C5|RPC=Year (-1)] ({$b}) + [630-75:R9C5|RPC=Year (-1)] ({$c}) + [630-75:R10C5|RPC=Year (-1)] ({$d})) &lt;= 1}}</t>
        </r>
        <r>
          <rPr>
            <b/>
            <sz val="10"/>
            <color rgb="FFFF0000"/>
            <rFont val="Arial"/>
          </rPr>
          <t xml:space="preserve">
boi_v2554_v_f_2 : </t>
        </r>
        <r>
          <rPr>
            <sz val="10"/>
            <color rgb="FFFF0000"/>
            <rFont val="Arial"/>
          </rPr>
          <t>FATAL ERROR: `scode ($ a)` should be equal to `scode ($ b)`+`scode ($ c)`   with margin of error [1] {{abs([630-75:R11C5|RPC=Year
 (-1)] ({$a}) - [630-75:R8C5|RPC=Year (-1)] ({$b}) + [630-75:R9C5|RPC=Year (-1)] ({$c}) + [630-75:R10C5|RPC=Year (-1)] ({$d})) &lt;= 1}}</t>
        </r>
        <r>
          <rPr>
            <b/>
            <sz val="10"/>
            <color rgb="FFFF0000"/>
            <rFont val="Arial"/>
          </rPr>
          <t xml:space="preserve">
boi_v2609_v_f_2 : </t>
        </r>
        <r>
          <rPr>
            <sz val="10"/>
            <color rgb="FFFF0000"/>
            <rFont val="Arial"/>
          </rPr>
          <t>FATAL ERROR: In table [630-36] S1003 should be equal to S1001-S1002 with margin of error [1] {{abs([630-75:R11C5|RPC=Year (-1)]
 ({$a}) - [630-75:R8C5|RPC=Year (-1)] ({$b}) + [630-75:R9C5|RPC=Year (-1)] ({$c}) + [630-75:R10C5|RPC=Year (-1)] ({$d})) &lt;= 1}}</t>
        </r>
        <r>
          <rPr>
            <b/>
            <sz val="10"/>
            <color rgb="FFFF0000"/>
            <rFont val="Arial"/>
          </rPr>
          <t xml:space="preserve">
boi_v2664_v_f_2 : </t>
        </r>
        <r>
          <rPr>
            <sz val="10"/>
            <color rgb="FFFF0000"/>
            <rFont val="Arial"/>
          </rPr>
          <t>FATAL ERROR: In table [630-74] S0501 should be equal to S0101+S0201+S0301+S0401 with margin of error [1]
 {{abs([630-75:R11C5|RPC=Year (-1)] ({$a}) - [630-75:R8C5|RPC=Year (-1)] ({$b}) + [630-75:R9C5|RPC=Year (-1)] ({$c}) + [630-75:R10C5|RPC=Year (-1)]
 ({$d})) &lt;= 1}}</t>
        </r>
      </text>
    </comment>
  </commentList>
</comments>
</file>

<file path=xl/comments19.xml><?xml version="1.0" encoding="utf-8"?>
<comments xmlns="http://schemas.openxmlformats.org/spreadsheetml/2006/main">
  <authors>
    <author>INVOKE</author>
  </authors>
  <commentList>
    <comment ref="E22" authorId="0" shapeId="0">
      <text>
        <r>
          <rPr>
            <b/>
            <sz val="10"/>
            <color rgb="FFFF0000"/>
            <rFont val="Arial"/>
          </rPr>
          <t xml:space="preserve">boi_v2754_v_f : </t>
        </r>
        <r>
          <rPr>
            <sz val="10"/>
            <color rgb="FFFF0000"/>
            <rFont val="Arial"/>
          </rPr>
          <t>FATAL ERROR: In table [630-76] S1101 should be equal to S0801+S0901+S1001 with margin of error [1] {{abs([630-76:R11C1|RPC=Reporting
 period] ({$a}) - [630-76:R8C1|RPC=Reporting period] ({$b}) + [630-76:R9C1|RPC=Reporting period] ({$c}) + [630-76:R10C1|RPC=Reporting period] ({$d}))
 &lt;= 1}}</t>
        </r>
      </text>
    </comment>
    <comment ref="F22" authorId="0" shapeId="0">
      <text>
        <r>
          <rPr>
            <b/>
            <sz val="10"/>
            <color rgb="FFFF0000"/>
            <rFont val="Arial"/>
          </rPr>
          <t xml:space="preserve">boi_v2755_v_f : </t>
        </r>
        <r>
          <rPr>
            <sz val="10"/>
            <color rgb="FFFF0000"/>
            <rFont val="Arial"/>
          </rPr>
          <t>FATAL ERROR: In table [630-76] S1102 should be equal to S0802+S0902+S1002 with margin of error [1] {{abs([630-76:R11C2|RPC=Reporting
 period] ({$a}) - [630-76:R8C2|RPC=Reporting period] ({$b}) + [630-76:R9C2|RPC=Reporting period] ({$c}) + [630-76:R10C2|RPC=Reporting period] ({$d}))
 &lt;= 1}}</t>
        </r>
      </text>
    </comment>
    <comment ref="G22" authorId="0" shapeId="0">
      <text>
        <r>
          <rPr>
            <b/>
            <sz val="10"/>
            <color rgb="FFFF0000"/>
            <rFont val="Arial"/>
          </rPr>
          <t xml:space="preserve">boi_v2756_v_f : </t>
        </r>
        <r>
          <rPr>
            <sz val="10"/>
            <color rgb="FFFF0000"/>
            <rFont val="Arial"/>
          </rPr>
          <t>FATAL ERROR: In table [630-76] S1103 should be equal to S0803+S0903+S1003 with margin of error [1] {{abs([630-76:R11C3|RPC=Reporting
 period] ({$a}) - [630-76:R8C3|RPC=Reporting period] ({$b}) + [630-76:R9C3|RPC=Reporting period] ({$c}) + [630-76:R10C3|RPC=Reporting period] ({$d}))
 &lt;= 1}}</t>
        </r>
      </text>
    </comment>
    <comment ref="E30" authorId="0" shapeId="0">
      <text>
        <r>
          <rPr>
            <b/>
            <sz val="10"/>
            <color rgb="FFFF0000"/>
            <rFont val="Arial"/>
          </rPr>
          <t xml:space="preserve">boi_v2760_v_f : </t>
        </r>
        <r>
          <rPr>
            <sz val="10"/>
            <color rgb="FFFF0000"/>
            <rFont val="Arial"/>
          </rPr>
          <t>FATAL ERROR: In table [630-76] S1601 should be equal to S1401+S1501 with margin of error [1] {{abs([630-76:R16C1|RPC=Reporting period]
 ({$a}) - [630-76:R14C1|RPC=Reporting period] ({$b}) + [630-76:R15C1|RPC=Reporting period] ({$c})) &lt;= 1}}</t>
        </r>
        <r>
          <rPr>
            <b/>
            <sz val="10"/>
            <color rgb="FFFF0000"/>
            <rFont val="Arial"/>
          </rPr>
          <t xml:space="preserve">
boi_v2763_v_f : </t>
        </r>
        <r>
          <rPr>
            <sz val="10"/>
            <color rgb="FFFF0000"/>
            <rFont val="Arial"/>
          </rPr>
          <t>FATAL ERROR: In table [630-76] S1901 should be equal to S1601+S1701+S1801 with margin of error [1] {{abs([630-76:R19C1|RPC=Reporting
 period] ({$a}) - [630-76:R16C1|RPC=Reporting period] ({$b}) + [630-76:R17C1|RPC=Reporting period] ({$c}) + [630-76:R18C1|RPC=Reporting period]
 ({$d})) &lt;= 1}}</t>
        </r>
      </text>
    </comment>
  </commentList>
</comments>
</file>

<file path=xl/comments20.xml><?xml version="1.0" encoding="utf-8"?>
<comments xmlns="http://schemas.openxmlformats.org/spreadsheetml/2006/main">
  <authors>
    <author>INVOKE</author>
  </authors>
  <commentList>
    <comment ref="E22" authorId="0" shapeId="0">
      <text>
        <r>
          <rPr>
            <b/>
            <sz val="10"/>
            <color rgb="FFFF0000"/>
            <rFont val="Arial"/>
          </rPr>
          <t xml:space="preserve">boi_v2773_v_f : </t>
        </r>
        <r>
          <rPr>
            <sz val="10"/>
            <color rgb="FFFF0000"/>
            <rFont val="Arial"/>
          </rPr>
          <t>FATAL ERROR: In table [630-77] S1101 should be equal to S0801+S0901+S1001 with margin of error [1] {{abs([630-77:R11C1|RPC=Reporting
 period] ({$a}) - [630-77:R8C1|RPC=Reporting period] ({$b}) + [630-77:R9C1|RPC=Reporting period] ({$c}) + [630-77:R10C1|RPC=Reporting period] ({$d}))
 &lt;= 1}}</t>
        </r>
      </text>
    </comment>
    <comment ref="F22" authorId="0" shapeId="0">
      <text>
        <r>
          <rPr>
            <b/>
            <sz val="10"/>
            <color rgb="FFFF0000"/>
            <rFont val="Arial"/>
          </rPr>
          <t xml:space="preserve">boi_v2774_v_f : </t>
        </r>
        <r>
          <rPr>
            <sz val="10"/>
            <color rgb="FFFF0000"/>
            <rFont val="Arial"/>
          </rPr>
          <t>FATAL ERROR: In table [630-77] S1102 should be equal to S0802+S0902+S1002 with margin of error [1] {{abs([630-77:R11C2|RPC=Reporting
 period] ({$a}) - [630-77:R8C2|RPC=Reporting period] ({$b}) + [630-77:R9C2|RPC=Reporting period] ({$c}) + [630-77:R10C2|RPC=Reporting period] ({$d}))
 &lt;= 1}}</t>
        </r>
      </text>
    </comment>
  </commentList>
</comments>
</file>

<file path=xl/comments21.xml><?xml version="1.0" encoding="utf-8"?>
<comments xmlns="http://schemas.openxmlformats.org/spreadsheetml/2006/main">
  <authors>
    <author>INVOKE</author>
  </authors>
  <commentList>
    <comment ref="J23" authorId="0" shapeId="0">
      <text>
        <r>
          <rPr>
            <b/>
            <sz val="10"/>
            <color rgb="FFFFA500"/>
            <rFont val="Arial"/>
          </rPr>
          <t xml:space="preserve">boi_v2109_v_w_1 : </t>
        </r>
        <r>
          <rPr>
            <sz val="10"/>
            <color rgb="FFFFA500"/>
            <rFont val="Arial"/>
          </rPr>
          <t>WARNING: In table [630-86] S860905 should be equal to S381905-S381805 with margin of error [1] {{abs([630-86a:R9C5|RPC=Reporting
 period] ({$a}) - [630-38:R19C5|RPC=Reporting period] ({$b}) - [630-38:R18C5|RPC=Reporting period] ({$c})) &lt;= 1}}</t>
        </r>
        <r>
          <rPr>
            <b/>
            <sz val="10"/>
            <color rgb="FFFFA500"/>
            <rFont val="Arial"/>
          </rPr>
          <t xml:space="preserve">
boi_v3273_v_w_1 : </t>
        </r>
        <r>
          <rPr>
            <sz val="10"/>
            <color rgb="FFFFA500"/>
            <rFont val="Arial"/>
          </rPr>
          <t>WARNING: In table [630-86] S860905 should be equal to S381906-S381806 with margin of error [1] {{abs([630-86a:R9C5|RPC=Reporting
 period] ({$a}) - [630-38:R19C6|RPC=Reporting period] ({$b}) - [630-38:R18C6|RPC=Reporting period] ({$c})) &lt;= 1}}</t>
        </r>
      </text>
    </comment>
    <comment ref="P23" authorId="0" shapeId="0">
      <text>
        <r>
          <rPr>
            <b/>
            <sz val="10"/>
            <color rgb="FFFFA500"/>
            <rFont val="Arial"/>
          </rPr>
          <t xml:space="preserve">boi_v2109_v_w_2 : </t>
        </r>
        <r>
          <rPr>
            <sz val="10"/>
            <color rgb="FFFFA500"/>
            <rFont val="Arial"/>
          </rPr>
          <t>WARNING: In table [630-86] S860905 should be equal to S381905-S381805 with margin of error [1] {{abs([630-86a:R9C5|RPC=Year (-1)]
 ({$a}) - [630-38:R19C5|RPC=Year (-1)] ({$b}) - [630-38:R18C5|RPC=Year (-1)] ({$c})) &lt;= 1}}</t>
        </r>
        <r>
          <rPr>
            <b/>
            <sz val="10"/>
            <color rgb="FFFFA500"/>
            <rFont val="Arial"/>
          </rPr>
          <t xml:space="preserve">
boi_v3273_v_w_2 : </t>
        </r>
        <r>
          <rPr>
            <sz val="10"/>
            <color rgb="FFFFA500"/>
            <rFont val="Arial"/>
          </rPr>
          <t>WARNING: In table [630-86] S860905 should be equal to S381906-S381806 with margin of error [1] {{abs([630-86a:R9C5|RPC=Year (-1)]
 ({$a}) - [630-38:R19C6|RPC=Year (-1)] ({$b}) - [630-38:R18C6|RPC=Year (-1)] ({$c})) &lt;= 1}}</t>
        </r>
      </text>
    </comment>
    <comment ref="H39" authorId="0" shapeId="0">
      <text>
        <r>
          <rPr>
            <b/>
            <sz val="10"/>
            <color rgb="FFFFA500"/>
            <rFont val="Arial"/>
          </rPr>
          <t xml:space="preserve">boi_v5991_v_w_1 : </t>
        </r>
        <r>
          <rPr>
            <sz val="10"/>
            <color rgb="FFFFA500"/>
            <rFont val="Arial"/>
          </rPr>
          <t>WARNING: In table [630-87] S872409 should be equal to S862503 with margin of error [1] {{abs([630-87:R24C9|RPC=Reporting period]
 ({$a}) - [630-86a:R25C3|RPC=Reporting period] ({$b})) &lt;= 1}}</t>
        </r>
      </text>
    </comment>
    <comment ref="N39" authorId="0" shapeId="0">
      <text>
        <r>
          <rPr>
            <b/>
            <sz val="10"/>
            <color rgb="FFFFA500"/>
            <rFont val="Arial"/>
          </rPr>
          <t xml:space="preserve">boi_v5991_v_w_2 : </t>
        </r>
        <r>
          <rPr>
            <sz val="10"/>
            <color rgb="FFFFA500"/>
            <rFont val="Arial"/>
          </rPr>
          <t>WARNING: In table [630-87] S872409 should be equal to S862503 with margin of error [1] {{abs([630-87:R24C9|RPC=Year (-1)] ({$a}) -
 [630-86a:R25C3|RPC=Year (-1)] ({$b})) &lt;= 1}}</t>
        </r>
      </text>
    </comment>
    <comment ref="H41" authorId="0" shapeId="0">
      <text>
        <r>
          <rPr>
            <b/>
            <sz val="10"/>
            <color rgb="FFFFA500"/>
            <rFont val="Arial"/>
          </rPr>
          <t xml:space="preserve">boi_v5993_v_w_1 : </t>
        </r>
        <r>
          <rPr>
            <sz val="10"/>
            <color rgb="FFFFA500"/>
            <rFont val="Arial"/>
          </rPr>
          <t>WARNING: In table [630-87] S872609 should be equal to S862703 with margin of error [1] {{abs([630-87:R26C9|RPC=Reporting period]
 ({$a}) - [630-86a:R27C3|RPC=Reporting period] ({$b})) &lt;= 1}}</t>
        </r>
      </text>
    </comment>
    <comment ref="N41" authorId="0" shapeId="0">
      <text>
        <r>
          <rPr>
            <b/>
            <sz val="10"/>
            <color rgb="FFFFA500"/>
            <rFont val="Arial"/>
          </rPr>
          <t xml:space="preserve">boi_v5993_v_w_2 : </t>
        </r>
        <r>
          <rPr>
            <sz val="10"/>
            <color rgb="FFFFA500"/>
            <rFont val="Arial"/>
          </rPr>
          <t>WARNING: In table [630-87] S872609 should be equal to S862703 with margin of error [1] {{abs([630-87:R26C9|RPC=Year (-1)] ({$a}) -
 [630-86a:R27C3|RPC=Year (-1)] ({$b})) &lt;= 1}}</t>
        </r>
      </text>
    </comment>
    <comment ref="H48" authorId="0" shapeId="0">
      <text>
        <r>
          <rPr>
            <b/>
            <sz val="10"/>
            <color rgb="FFFFA500"/>
            <rFont val="Arial"/>
          </rPr>
          <t xml:space="preserve">boi_v5994_v_w_1 : </t>
        </r>
        <r>
          <rPr>
            <sz val="10"/>
            <color rgb="FFFFA500"/>
            <rFont val="Arial"/>
          </rPr>
          <t>WARNING: In table [630-87] S873209 should be equal to S863403 with margin of error [1] {{abs([630-87:R32C9|RPC=Reporting period]
 ({$a}) - [630-86a:R34C3|RPC=Reporting period] ({$b})) &lt;= 1}}</t>
        </r>
      </text>
    </comment>
    <comment ref="N48" authorId="0" shapeId="0">
      <text>
        <r>
          <rPr>
            <b/>
            <sz val="10"/>
            <color rgb="FFFFA500"/>
            <rFont val="Arial"/>
          </rPr>
          <t xml:space="preserve">boi_v5994_v_w_2 : </t>
        </r>
        <r>
          <rPr>
            <sz val="10"/>
            <color rgb="FFFFA500"/>
            <rFont val="Arial"/>
          </rPr>
          <t>WARNING: In table [630-87] S873209 should be equal to S863403 with margin of error [1] {{abs([630-87:R32C9|RPC=Year (-1)] ({$a}) -
 [630-86a:R34C3|RPC=Year (-1)] ({$b})) &lt;= 1}}</t>
        </r>
      </text>
    </comment>
    <comment ref="H50" authorId="0" shapeId="0">
      <text>
        <r>
          <rPr>
            <b/>
            <sz val="10"/>
            <color rgb="FFFFA500"/>
            <rFont val="Arial"/>
          </rPr>
          <t xml:space="preserve">boi_v5996_v_w_1 : </t>
        </r>
        <r>
          <rPr>
            <sz val="10"/>
            <color rgb="FFFFA500"/>
            <rFont val="Arial"/>
          </rPr>
          <t>WARNING: In table [630-87] S873409 should be equal to S863603 with margin of error [1] {{abs([630-87:R34C9|RPC=Reporting period]
 ({$a}) - [630-86a:R36C3|RPC=Reporting period] ({$b})) &lt;= 1}}</t>
        </r>
      </text>
    </comment>
    <comment ref="N50" authorId="0" shapeId="0">
      <text>
        <r>
          <rPr>
            <b/>
            <sz val="10"/>
            <color rgb="FFFFA500"/>
            <rFont val="Arial"/>
          </rPr>
          <t xml:space="preserve">boi_v5996_v_w_2 : </t>
        </r>
        <r>
          <rPr>
            <sz val="10"/>
            <color rgb="FFFFA500"/>
            <rFont val="Arial"/>
          </rPr>
          <t>WARNING: In table [630-87] S873409 should be equal to S863603 with margin of error [1] {{abs([630-87:R34C9|RPC=Year (-1)] ({$a}) -
 [630-86a:R36C3|RPC=Year (-1)] ({$b})) &lt;= 1}}</t>
        </r>
      </text>
    </comment>
  </commentList>
</comments>
</file>

<file path=xl/comments22.xml><?xml version="1.0" encoding="utf-8"?>
<comments xmlns="http://schemas.openxmlformats.org/spreadsheetml/2006/main">
  <authors>
    <author>INVOKE</author>
  </authors>
  <commentList>
    <comment ref="N46" authorId="0" shapeId="0">
      <text>
        <r>
          <rPr>
            <b/>
            <sz val="10"/>
            <color rgb="FFFFA500"/>
            <rFont val="Arial"/>
          </rPr>
          <t xml:space="preserve">boi_v5994_v_w_1 : </t>
        </r>
        <r>
          <rPr>
            <sz val="10"/>
            <color rgb="FFFFA500"/>
            <rFont val="Arial"/>
          </rPr>
          <t>WARNING: In table [630-87] S873209 should be equal to S863403 with margin of error [1] {{abs([630-87:R32C9|RPC=Reporting period]
 ({$a}) - [630-86a:R34C3|RPC=Reporting period] ({$b})) &lt;= 1}}</t>
        </r>
      </text>
    </comment>
    <comment ref="X46" authorId="0" shapeId="0">
      <text>
        <r>
          <rPr>
            <b/>
            <sz val="10"/>
            <color rgb="FFFFA500"/>
            <rFont val="Arial"/>
          </rPr>
          <t xml:space="preserve">boi_v5994_v_w_2 : </t>
        </r>
        <r>
          <rPr>
            <sz val="10"/>
            <color rgb="FFFFA500"/>
            <rFont val="Arial"/>
          </rPr>
          <t>WARNING: In table [630-87] S873209 should be equal to S863403 with margin of error [1] {{abs([630-87:R32C9|RPC=Year (-1)] ({$a}) -
 [630-86a:R34C3|RPC=Year (-1)] ({$b})) &lt;= 1}}</t>
        </r>
      </text>
    </comment>
    <comment ref="N48" authorId="0" shapeId="0">
      <text>
        <r>
          <rPr>
            <b/>
            <sz val="10"/>
            <color rgb="FFFFA500"/>
            <rFont val="Arial"/>
          </rPr>
          <t xml:space="preserve">boi_v5996_v_w_1 : </t>
        </r>
        <r>
          <rPr>
            <sz val="10"/>
            <color rgb="FFFFA500"/>
            <rFont val="Arial"/>
          </rPr>
          <t>WARNING: In table [630-87] S873409 should be equal to S863603 with margin of error [1] {{abs([630-87:R34C9|RPC=Reporting period]
 ({$a}) - [630-86a:R36C3|RPC=Reporting period] ({$b})) &lt;= 1}}</t>
        </r>
      </text>
    </comment>
    <comment ref="X48" authorId="0" shapeId="0">
      <text>
        <r>
          <rPr>
            <b/>
            <sz val="10"/>
            <color rgb="FFFFA500"/>
            <rFont val="Arial"/>
          </rPr>
          <t xml:space="preserve">boi_v5996_v_w_2 : </t>
        </r>
        <r>
          <rPr>
            <sz val="10"/>
            <color rgb="FFFFA500"/>
            <rFont val="Arial"/>
          </rPr>
          <t>WARNING: In table [630-87] S873409 should be equal to S863603 with margin of error [1] {{abs([630-87:R34C9|RPC=Year (-1)] ({$a}) -
 [630-86a:R36C3|RPC=Year (-1)] ({$b})) &lt;= 1}}</t>
        </r>
      </text>
    </comment>
  </commentList>
</comments>
</file>

<file path=xl/comments23.xml><?xml version="1.0" encoding="utf-8"?>
<comments xmlns="http://schemas.openxmlformats.org/spreadsheetml/2006/main">
  <authors>
    <author>INVOKE</author>
  </authors>
  <commentList>
    <comment ref="G30" authorId="0" shapeId="0">
      <text>
        <r>
          <rPr>
            <b/>
            <sz val="10"/>
            <color rgb="FFFFA500"/>
            <rFont val="Arial"/>
          </rPr>
          <t xml:space="preserve">boi_v2059_v_w_1 : </t>
        </r>
        <r>
          <rPr>
            <sz val="10"/>
            <color rgb="FFFFA500"/>
            <rFont val="Arial"/>
          </rPr>
          <t>WARNING: In table [630-4] S0304 should be equal to [630-99] S1802+S3702 with margin of error [1] {{abs([630-4:R3C4|RPC=Reporting
 period] ({$a}) - [630-99a:R18C2|RPC=Reporting period] ({$b}) + [630-99a:R14C2|RPC=Reporting period] ({$c})) &lt;= 1}}</t>
        </r>
      </text>
    </comment>
    <comment ref="Q30" authorId="0" shapeId="0">
      <text>
        <r>
          <rPr>
            <b/>
            <sz val="10"/>
            <color rgb="FFFFA500"/>
            <rFont val="Arial"/>
          </rPr>
          <t xml:space="preserve">boi_v2059_v_w_2 : </t>
        </r>
        <r>
          <rPr>
            <sz val="10"/>
            <color rgb="FFFFA500"/>
            <rFont val="Arial"/>
          </rPr>
          <t>WARNING: In table [630-4] S0304 should be equal to [630-99] S1802+S3702 with margin of error [1] {{abs([630-4:R3C4|RPC=Year (-1)]
 ({$a}) - [630-99a:R18C2|RPC=Year (-1)] ({$b}) + [630-99a:R14C2|RPC=Year (-1)] ({$c})) &lt;= 1}}</t>
        </r>
      </text>
    </comment>
    <comment ref="G34" authorId="0" shapeId="0">
      <text>
        <r>
          <rPr>
            <b/>
            <sz val="10"/>
            <color rgb="FFFFA500"/>
            <rFont val="Arial"/>
          </rPr>
          <t xml:space="preserve">boi_v2059_v_w_1 : </t>
        </r>
        <r>
          <rPr>
            <sz val="10"/>
            <color rgb="FFFFA500"/>
            <rFont val="Arial"/>
          </rPr>
          <t>WARNING: In table [630-4] S0304 should be equal to [630-99] S1802+S3702 with margin of error [1] {{abs([630-4:R3C4|RPC=Reporting
 period] ({$a}) - [630-99a:R18C2|RPC=Reporting period] ({$b}) + [630-99a:R14C2|RPC=Reporting period] ({$c})) &lt;= 1}}</t>
        </r>
      </text>
    </comment>
    <comment ref="Q34" authorId="0" shapeId="0">
      <text>
        <r>
          <rPr>
            <b/>
            <sz val="10"/>
            <color rgb="FFFFA500"/>
            <rFont val="Arial"/>
          </rPr>
          <t xml:space="preserve">boi_v2059_v_w_2 : </t>
        </r>
        <r>
          <rPr>
            <sz val="10"/>
            <color rgb="FFFFA500"/>
            <rFont val="Arial"/>
          </rPr>
          <t>WARNING: In table [630-4] S0304 should be equal to [630-99] S1802+S3702 with margin of error [1] {{abs([630-4:R3C4|RPC=Year (-1)]
 ({$a}) - [630-99a:R18C2|RPC=Year (-1)] ({$b}) + [630-99a:R14C2|RPC=Year (-1)] ({$c})) &lt;= 1}}</t>
        </r>
      </text>
    </comment>
    <comment ref="J35" authorId="0" shapeId="0">
      <text>
        <r>
          <rPr>
            <b/>
            <sz val="10"/>
            <color rgb="FFFFA500"/>
            <rFont val="Arial"/>
          </rPr>
          <t xml:space="preserve">boi_v3972_v_w_1 : </t>
        </r>
        <r>
          <rPr>
            <sz val="10"/>
            <color rgb="FFFFA500"/>
            <rFont val="Arial"/>
          </rPr>
          <t>WARNING: In table [630-99] S991905 should be equal to S721004 with margin of error [1] {{abs([630-99a:R19C5|RPC=Reporting period]
 ({$a}) - [630-72:R10C4|RPC=Reporting period] ({$b})) &lt;= 1}}</t>
        </r>
      </text>
    </comment>
    <comment ref="T35" authorId="0" shapeId="0">
      <text>
        <r>
          <rPr>
            <b/>
            <sz val="10"/>
            <color rgb="FFFFA500"/>
            <rFont val="Arial"/>
          </rPr>
          <t xml:space="preserve">boi_v3972_v_w_2 : </t>
        </r>
        <r>
          <rPr>
            <sz val="10"/>
            <color rgb="FFFFA500"/>
            <rFont val="Arial"/>
          </rPr>
          <t>WARNING: In table [630-99] S991905 should be equal to S721004 with margin of error [1] {{abs([630-99a:R19C5|RPC=Year (-1)] ({$a}) -
 [630-72:R10C4|RPC=Year (-1)] ({$b})) &lt;= 1}}</t>
        </r>
      </text>
    </comment>
    <comment ref="J36" authorId="0" shapeId="0">
      <text>
        <r>
          <rPr>
            <b/>
            <sz val="10"/>
            <color rgb="FFFFA500"/>
            <rFont val="Arial"/>
          </rPr>
          <t xml:space="preserve">boi_v3973_v_w_1 : </t>
        </r>
        <r>
          <rPr>
            <sz val="10"/>
            <color rgb="FFFFA500"/>
            <rFont val="Arial"/>
          </rPr>
          <t>WARNING: In table [630-99] S992005 should be equal to S721104 with margin of error [1] {{abs([630-99a:R20C5|RPC=Reporting period]
 ({$a}) - [630-72:R11C4|RPC=Reporting period] ({$b})) &lt;= 1}}</t>
        </r>
      </text>
    </comment>
    <comment ref="T36" authorId="0" shapeId="0">
      <text>
        <r>
          <rPr>
            <b/>
            <sz val="10"/>
            <color rgb="FFFFA500"/>
            <rFont val="Arial"/>
          </rPr>
          <t xml:space="preserve">boi_v3973_v_w_2 : </t>
        </r>
        <r>
          <rPr>
            <sz val="10"/>
            <color rgb="FFFFA500"/>
            <rFont val="Arial"/>
          </rPr>
          <t>WARNING: In table [630-99] S992005 should be equal to S721104 with margin of error [1] {{abs([630-99a:R20C5|RPC=Year (-1)] ({$a}) -
 [630-72:R11C4|RPC=Year (-1)] ({$b})) &lt;= 1}}</t>
        </r>
      </text>
    </comment>
    <comment ref="J37" authorId="0" shapeId="0">
      <text>
        <r>
          <rPr>
            <b/>
            <sz val="10"/>
            <color rgb="FFFFA500"/>
            <rFont val="Arial"/>
          </rPr>
          <t xml:space="preserve">boi_v3974_v_w_1 : </t>
        </r>
        <r>
          <rPr>
            <sz val="10"/>
            <color rgb="FFFFA500"/>
            <rFont val="Arial"/>
          </rPr>
          <t>WARNING: In table [630-99] S992105 should be equal to S721204 with margin of error [1] {{abs([630-99a:R21C5|RPC=Reporting period]
 ({$a}) - [630-72:R12C4|RPC=Reporting period] ({$b})) &lt;= 1}}</t>
        </r>
      </text>
    </comment>
    <comment ref="T37" authorId="0" shapeId="0">
      <text>
        <r>
          <rPr>
            <b/>
            <sz val="10"/>
            <color rgb="FFFFA500"/>
            <rFont val="Arial"/>
          </rPr>
          <t xml:space="preserve">boi_v3974_v_w_2 : </t>
        </r>
        <r>
          <rPr>
            <sz val="10"/>
            <color rgb="FFFFA500"/>
            <rFont val="Arial"/>
          </rPr>
          <t>WARNING: In table [630-99] S992105 should be equal to S721204 with margin of error [1] {{abs([630-99a:R21C5|RPC=Year (-1)] ({$a}) -
 [630-72:R12C4|RPC=Year (-1)] ({$b})) &lt;= 1}}</t>
        </r>
      </text>
    </comment>
    <comment ref="J54" authorId="0" shapeId="0">
      <text>
        <r>
          <rPr>
            <b/>
            <sz val="10"/>
            <color rgb="FFFFA500"/>
            <rFont val="Arial"/>
          </rPr>
          <t xml:space="preserve">boi_v3978_v_w_1 : </t>
        </r>
        <r>
          <rPr>
            <sz val="10"/>
            <color rgb="FFFFA500"/>
            <rFont val="Arial"/>
          </rPr>
          <t>WARNING: In table [630-99] S993805 should be equal to S721804 with margin of error [1] {{abs([630-99a:R38C5|RPC=Reporting period]
 ({$a}) - [630-72:R18C4|RPC=Reporting period] ({$b})) &lt;= 1}}</t>
        </r>
      </text>
    </comment>
    <comment ref="T54" authorId="0" shapeId="0">
      <text>
        <r>
          <rPr>
            <b/>
            <sz val="10"/>
            <color rgb="FFFFA500"/>
            <rFont val="Arial"/>
          </rPr>
          <t xml:space="preserve">boi_v3978_v_w_2 : </t>
        </r>
        <r>
          <rPr>
            <sz val="10"/>
            <color rgb="FFFFA500"/>
            <rFont val="Arial"/>
          </rPr>
          <t>WARNING: In table [630-99] S993805 should be equal to S721804 with margin of error [1] {{abs([630-99a:R38C5|RPC=Year (-1)] ({$a}) -
 [630-72:R18C4|RPC=Year (-1)] ({$b})) &lt;= 1}}</t>
        </r>
      </text>
    </comment>
    <comment ref="J56" authorId="0" shapeId="0">
      <text>
        <r>
          <rPr>
            <b/>
            <sz val="10"/>
            <color rgb="FFFFA500"/>
            <rFont val="Arial"/>
          </rPr>
          <t xml:space="preserve">boi_v3980_v_w_1 : </t>
        </r>
        <r>
          <rPr>
            <sz val="10"/>
            <color rgb="FFFFA500"/>
            <rFont val="Arial"/>
          </rPr>
          <t>WARNING: In table [630-99] S994005 should be equal to S722004 with margin of error [1] {{abs([630-99a:R40C5|RPC=Reporting period]
 ({$a}) - [630-72:R20C4|RPC=Reporting period] ({$b})) &lt;= 1}}</t>
        </r>
      </text>
    </comment>
    <comment ref="T56" authorId="0" shapeId="0">
      <text>
        <r>
          <rPr>
            <b/>
            <sz val="10"/>
            <color rgb="FFFFA500"/>
            <rFont val="Arial"/>
          </rPr>
          <t xml:space="preserve">boi_v3980_v_w_2 : </t>
        </r>
        <r>
          <rPr>
            <sz val="10"/>
            <color rgb="FFFFA500"/>
            <rFont val="Arial"/>
          </rPr>
          <t>WARNING: In table [630-99] S994005 should be equal to S722004 with margin of error [1] {{abs([630-99a:R40C5|RPC=Year (-1)] ({$a}) -
 [630-72:R20C4|RPC=Year (-1)] ({$b})) &lt;= 1}}</t>
        </r>
      </text>
    </comment>
    <comment ref="O57" authorId="0" shapeId="0">
      <text>
        <r>
          <rPr>
            <b/>
            <sz val="10"/>
            <color rgb="FFFFA500"/>
            <rFont val="Arial"/>
          </rPr>
          <t xml:space="preserve">boi_v3563_v_w_1 : </t>
        </r>
        <r>
          <rPr>
            <sz val="10"/>
            <color rgb="FFFFA500"/>
            <rFont val="Arial"/>
          </rPr>
          <t>WARNING: In table [630-99] S994110 should be equal to S41.11406 with margin of error [1] {{abs([630-99a:R41C10|RPC=Reporting period]
 ({$a}) - [630-41.1:R14C6|RPC=Reporting period] ({$b})) &lt;= 1}}</t>
        </r>
      </text>
    </comment>
    <comment ref="Y57" authorId="0" shapeId="0">
      <text>
        <r>
          <rPr>
            <b/>
            <sz val="10"/>
            <color rgb="FFFFA500"/>
            <rFont val="Arial"/>
          </rPr>
          <t xml:space="preserve">boi_v3563_v_w_2 : </t>
        </r>
        <r>
          <rPr>
            <sz val="10"/>
            <color rgb="FFFFA500"/>
            <rFont val="Arial"/>
          </rPr>
          <t>WARNING: In table [630-99] S994110 should be equal to S41.11406 with margin of error [1] {{abs([630-99a:R41C10|RPC=Year (-1)] ({$a})
 - [630-41.1:R14C6|RPC=Year (-1)] ({$b})) &lt;= 1}}</t>
        </r>
      </text>
    </comment>
  </commentList>
</comments>
</file>

<file path=xl/sharedStrings.xml><?xml version="1.0" encoding="utf-8"?>
<sst xmlns="http://schemas.openxmlformats.org/spreadsheetml/2006/main" count="7507" uniqueCount="1747">
  <si>
    <t>(%-שיעור המס החל בישראל על תאגיד בנקאי (ב</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</si>
  <si>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</si>
  <si>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</si>
  <si>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</si>
  <si>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</si>
  <si>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</si>
  <si>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</si>
  <si>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</si>
  <si>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</si>
  <si>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</si>
  <si>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</si>
  <si>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</si>
  <si>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</si>
  <si>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</si>
  <si>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</si>
  <si>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</si>
  <si>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</si>
  <si>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</si>
  <si>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</si>
  <si>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</si>
  <si>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</si>
  <si>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</si>
  <si>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</si>
  <si>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</si>
  <si>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</si>
  <si>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</si>
  <si>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</si>
  <si>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</si>
  <si>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</si>
  <si>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</si>
  <si>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</si>
  <si>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</si>
  <si>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</si>
  <si>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</si>
  <si>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</si>
  <si>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</si>
  <si>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</si>
  <si>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</si>
  <si>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</si>
  <si>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</si>
  <si>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</si>
  <si>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</si>
  <si>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</si>
  <si>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</si>
  <si>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</si>
  <si>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</si>
  <si>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</si>
  <si>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</si>
  <si>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</si>
  <si>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</si>
  <si>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</si>
  <si>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</si>
  <si>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</si>
  <si>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</si>
  <si>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</si>
  <si>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</si>
  <si>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</si>
  <si>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</si>
  <si>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</si>
  <si>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</si>
  <si>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13</t>
  </si>
  <si>
    <t>14</t>
  </si>
  <si>
    <t>15</t>
  </si>
  <si>
    <t>16</t>
  </si>
  <si>
    <t>17</t>
  </si>
  <si>
    <t>17001</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</si>
  <si>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</si>
  <si>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</si>
  <si>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</si>
  <si>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</si>
  <si>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</si>
  <si>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</si>
  <si>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21</t>
  </si>
  <si>
    <t>22</t>
  </si>
  <si>
    <t>23</t>
  </si>
  <si>
    <t>24</t>
  </si>
  <si>
    <t>25</t>
  </si>
  <si>
    <t>26</t>
  </si>
  <si>
    <t>27</t>
  </si>
  <si>
    <t>28</t>
  </si>
  <si>
    <t>29</t>
  </si>
  <si>
    <t>3</t>
  </si>
  <si>
    <t>30</t>
  </si>
  <si>
    <t>31</t>
  </si>
  <si>
    <t>32</t>
  </si>
  <si>
    <t>33</t>
  </si>
  <si>
    <t>34</t>
  </si>
  <si>
    <t>35</t>
  </si>
  <si>
    <t>36</t>
  </si>
  <si>
    <t>37</t>
  </si>
  <si>
    <t>38</t>
  </si>
  <si>
    <t>39</t>
  </si>
  <si>
    <t>4</t>
  </si>
  <si>
    <t>4 שיעור ההיוון</t>
  </si>
  <si>
    <t>40</t>
  </si>
  <si>
    <t>41</t>
  </si>
  <si>
    <t>42</t>
  </si>
  <si>
    <t>43</t>
  </si>
  <si>
    <t>44</t>
  </si>
  <si>
    <t>45</t>
  </si>
  <si>
    <t>46</t>
  </si>
  <si>
    <t>5</t>
  </si>
  <si>
    <t>6</t>
  </si>
  <si>
    <t>630-1</t>
  </si>
  <si>
    <t>630-100</t>
  </si>
  <si>
    <t>630-100 - דוח על הסיכונים נספח 6 - חשיפות אשראי לפי תקופה לפירעון</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</si>
  <si>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</si>
  <si>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</si>
  <si>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</si>
  <si>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</si>
  <si>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</si>
  <si>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</si>
  <si>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</si>
  <si>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</si>
  <si>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</si>
  <si>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</si>
  <si>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</si>
  <si>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</si>
  <si>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</si>
  <si>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</si>
  <si>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</si>
  <si>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</si>
  <si>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</si>
  <si>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</si>
  <si>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630-110</t>
  </si>
  <si>
    <t>630-110 -OV1 – סקירת נכסי סיכון משוקללים</t>
  </si>
  <si>
    <t>630-112</t>
  </si>
  <si>
    <t>630-112 -LR2 – יחס המינוף</t>
  </si>
  <si>
    <t>630-113</t>
  </si>
  <si>
    <t>630-113 -CR1 – איכות האשראי של חשיפות אשראי</t>
  </si>
  <si>
    <t>630-114</t>
  </si>
  <si>
    <t>630-114 -CR4 – הגישה הסטנדרטית - חשיפה לסיכון אשראי והשפעות הפחתת סיכון אשראי</t>
  </si>
  <si>
    <t>630-115</t>
  </si>
  <si>
    <t>630-115 -CR5 – הגישה הסטנדרטית - חשיפות לפי סוגי נכסים ומשקלות סיכון</t>
  </si>
  <si>
    <t>630-117</t>
  </si>
  <si>
    <t>630-117a -LIQ2 – יחס מימון יציב נטו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</si>
  <si>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</si>
  <si>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</si>
  <si>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</si>
  <si>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</si>
  <si>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</si>
  <si>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</si>
  <si>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</si>
  <si>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</si>
  <si>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</si>
  <si>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</si>
  <si>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</si>
  <si>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</si>
  <si>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</si>
  <si>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</si>
  <si>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</si>
  <si>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</si>
  <si>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</si>
  <si>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</si>
  <si>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</si>
  <si>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</si>
  <si>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</si>
  <si>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</si>
  <si>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</si>
  <si>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</si>
  <si>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</si>
  <si>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</si>
  <si>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</si>
  <si>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</si>
  <si>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</si>
  <si>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</si>
  <si>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</si>
  <si>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</si>
  <si>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</si>
  <si>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</si>
  <si>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</si>
  <si>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</si>
  <si>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</si>
  <si>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</si>
  <si>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</si>
  <si>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</si>
  <si>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</si>
  <si>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</si>
  <si>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630-4</t>
  </si>
  <si>
    <t>630-4 - דוח הדירקטוריון וההנהלה - סיכון אשראי בעייתי ונכסים שאינם מבצעים</t>
  </si>
  <si>
    <t>630-41.1</t>
  </si>
  <si>
    <t>630-41.1 - דוח כספי שנתי לציבור ביאור 13 חובות ומכשירי אשראי חוץ מאזניים - הפרשה להפסדי אשראי</t>
  </si>
  <si>
    <t>630-41.2</t>
  </si>
  <si>
    <t>630-41.2 - דוח כספי שנתי לציבור ביאור 13 חובות ומכשירי אשראי חוץ מאזניים - תנועה בהפרשה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</si>
  <si>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</si>
  <si>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</si>
  <si>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</si>
  <si>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</si>
  <si>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</si>
  <si>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</si>
  <si>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</si>
  <si>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</si>
  <si>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</si>
  <si>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</si>
  <si>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</si>
  <si>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</si>
  <si>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</si>
  <si>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</si>
  <si>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</si>
  <si>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</si>
  <si>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t>
  </si>
  <si>
    <t>630-4A - דוח הדירקטוריון וההנהלה -תנועה בחובות פגומים בגין אשראי לציבור</t>
  </si>
  <si>
    <t>630-4B</t>
  </si>
  <si>
    <t>630-4B - דוח הדירקטוריון וההנהלה -נספח 3.ב מדדי ניתוח איכות האשראי</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</si>
  <si>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</si>
  <si>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</si>
  <si>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</si>
  <si>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</si>
  <si>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</si>
  <si>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</si>
  <si>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</si>
  <si>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</si>
  <si>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</si>
  <si>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</si>
  <si>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</si>
  <si>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</si>
  <si>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</si>
  <si>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</si>
  <si>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</si>
  <si>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630-56_unfiled</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</si>
  <si>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</si>
  <si>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</si>
  <si>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</si>
  <si>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</si>
  <si>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</si>
  <si>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</si>
  <si>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</si>
  <si>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</si>
  <si>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</si>
  <si>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</si>
  <si>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</si>
  <si>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</si>
  <si>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</si>
  <si>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</si>
  <si>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</si>
  <si>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</si>
  <si>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</si>
  <si>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</si>
  <si>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</si>
  <si>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</si>
  <si>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</si>
  <si>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</si>
  <si>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</si>
  <si>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</si>
  <si>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</si>
  <si>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</si>
  <si>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</si>
  <si>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</si>
  <si>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</si>
  <si>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</si>
  <si>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</si>
  <si>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</si>
  <si>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</si>
  <si>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</si>
  <si>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</si>
  <si>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630-74_unfiled</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</si>
  <si>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</si>
  <si>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</si>
  <si>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</si>
  <si>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</si>
  <si>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</si>
  <si>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</si>
  <si>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</si>
  <si>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</si>
  <si>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</si>
  <si>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</si>
  <si>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</si>
  <si>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</si>
  <si>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</si>
  <si>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</si>
  <si>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</si>
  <si>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</si>
  <si>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</si>
  <si>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</si>
  <si>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630-83</t>
  </si>
  <si>
    <t>630-83 - דוח כספי שנתי לציבור באור 33 - נכסים והתחייבויות לפי בסיסי הצמדה ולפי תקופות פרעון - המאוחד</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</si>
  <si>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</si>
  <si>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</si>
  <si>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</si>
  <si>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</si>
  <si>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</si>
  <si>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</si>
  <si>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</si>
  <si>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</si>
  <si>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</si>
  <si>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</si>
  <si>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</si>
  <si>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</si>
  <si>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</si>
  <si>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</si>
  <si>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</si>
  <si>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</si>
  <si>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</si>
  <si>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</si>
  <si>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</si>
  <si>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</si>
  <si>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</si>
  <si>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</si>
  <si>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</si>
  <si>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</si>
  <si>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</si>
  <si>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</si>
  <si>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</si>
  <si>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</si>
  <si>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</si>
  <si>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7</t>
  </si>
  <si>
    <t>8</t>
  </si>
  <si>
    <t>9</t>
  </si>
  <si>
    <t>99</t>
  </si>
  <si>
    <t>:(פירוט ני"ע ששועבדו למלווים (הרשאים למכרם/לשעבדם</t>
  </si>
  <si>
    <t>:*התחייבויות פיננסיות</t>
  </si>
  <si>
    <t>:*מזה אג"ח</t>
  </si>
  <si>
    <t>:*מזה מניות</t>
  </si>
  <si>
    <t>:*נכסים פיננסיים</t>
  </si>
  <si>
    <t>:אג"ח וכתבי התחייבות נדחים הניתנים להמרה במניות</t>
  </si>
  <si>
    <t>:אג"ח וכתבי התחייבות נדחים שאינם ניתנים להמרה</t>
  </si>
  <si>
    <t>:אגרות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</si>
  <si>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</si>
  <si>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</si>
  <si>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</si>
  <si>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</si>
  <si>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</si>
  <si>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</si>
  <si>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</si>
  <si>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</si>
  <si>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</si>
  <si>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</si>
  <si>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</si>
  <si>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</si>
  <si>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</si>
  <si>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</si>
  <si>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</si>
  <si>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:התחייבויות</t>
  </si>
  <si>
    <t>:התחייבויות אחרות</t>
  </si>
  <si>
    <t>:חוזי ריבית</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</si>
  <si>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</si>
  <si>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</si>
  <si>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</si>
  <si>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</si>
  <si>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</si>
  <si>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</si>
  <si>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:נכסים</t>
  </si>
  <si>
    <t>:פקדונות הממשלה</t>
  </si>
  <si>
    <t>:פקדונות הציבור</t>
  </si>
  <si>
    <t>:פקדונות מבנקים</t>
  </si>
  <si>
    <t>:פקדונות מבנקים מרכזיים</t>
  </si>
  <si>
    <t>:פרטים על השקעות סחירות</t>
  </si>
  <si>
    <t>&lt;&lt;</t>
  </si>
  <si>
    <t>?</t>
  </si>
  <si>
    <t>A- עד A+</t>
  </si>
  <si>
    <t>AA- עד AAA:דרוג אשראי חיצוני</t>
  </si>
  <si>
    <t>B- עד BB+</t>
  </si>
  <si>
    <t>B-:נמוך מ</t>
  </si>
  <si>
    <t>BBB- עד BBB+</t>
  </si>
  <si>
    <t>ILS</t>
  </si>
  <si>
    <t>NSFR</t>
  </si>
  <si>
    <t>RWA</t>
  </si>
  <si>
    <t>RWA וצפיפות RWA</t>
  </si>
  <si>
    <t>USA-ארצות הברית</t>
  </si>
  <si>
    <t>boi_tab_630-101a:label_breakdown_boi_a2 (he ?)</t>
  </si>
  <si>
    <t>boi_tab_630-102a:label_breakdown_boi_a2 (he ?)</t>
  </si>
  <si>
    <t>boi_tab_630-117a:boi_c8 (he ?)</t>
  </si>
  <si>
    <t>boi_tab_630-5a:label_breakdown_boi_a2 (he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</si>
  <si>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</si>
  <si>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</si>
  <si>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</si>
  <si>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</si>
  <si>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</si>
  <si>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</si>
  <si>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</si>
  <si>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</si>
  <si>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</si>
  <si>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</si>
  <si>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</si>
  <si>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</si>
  <si>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</si>
  <si>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</si>
  <si>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</si>
  <si>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</si>
  <si>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</si>
  <si>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</si>
  <si>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</si>
  <si>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</si>
  <si>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</si>
  <si>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</si>
  <si>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</si>
  <si>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</si>
  <si>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</si>
  <si>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</si>
  <si>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</si>
  <si>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</si>
  <si>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</si>
  <si>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</si>
  <si>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</si>
  <si>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</si>
  <si>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</si>
  <si>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</si>
  <si>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</si>
  <si>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</si>
  <si>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</si>
  <si>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</si>
  <si>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</si>
  <si>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</si>
  <si>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</si>
  <si>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</si>
  <si>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</si>
  <si>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</si>
  <si>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</si>
  <si>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</si>
  <si>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</si>
  <si>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</si>
  <si>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</si>
  <si>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</si>
  <si>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</si>
  <si>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אספקת חשמל ומים</t>
  </si>
  <si>
    <t>אשראי אחר</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</si>
  <si>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</si>
  <si>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</si>
  <si>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</si>
  <si>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</si>
  <si>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</si>
  <si>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</si>
  <si>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</si>
  <si>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</si>
  <si>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</si>
  <si>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</si>
  <si>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</si>
  <si>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</si>
  <si>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</si>
  <si>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</si>
  <si>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</si>
  <si>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</si>
  <si>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</si>
  <si>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</si>
  <si>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</si>
  <si>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</si>
  <si>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</si>
  <si>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</si>
  <si>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</si>
  <si>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</si>
  <si>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</si>
  <si>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</si>
  <si>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</si>
  <si>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</si>
  <si>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</si>
  <si>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</si>
  <si>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</si>
  <si>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</si>
  <si>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מאוחד</t>
  </si>
  <si>
    <t>אשראי מכספי הנפקות של אגרות חוב</t>
  </si>
  <si>
    <t>אשראי פגום שגבייתו מותנית בבטחון</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</si>
  <si>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</si>
  <si>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</si>
  <si>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</si>
  <si>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</si>
  <si>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</si>
  <si>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</si>
  <si>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</si>
  <si>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</si>
  <si>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</si>
  <si>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</si>
  <si>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</si>
  <si>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</si>
  <si>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</si>
  <si>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</si>
  <si>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</si>
  <si>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</si>
  <si>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</si>
  <si>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</si>
  <si>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</si>
  <si>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</si>
  <si>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</si>
  <si>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</si>
  <si>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</si>
  <si>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</si>
  <si>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</si>
  <si>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</si>
  <si>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</si>
  <si>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</si>
  <si>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</si>
  <si>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</si>
  <si>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</si>
  <si>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</si>
  <si>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</si>
  <si>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</si>
  <si>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</si>
  <si>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</si>
  <si>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</si>
  <si>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</si>
  <si>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</si>
  <si>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</si>
  <si>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</si>
  <si>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</si>
  <si>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</si>
  <si>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</si>
  <si>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</si>
  <si>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</si>
  <si>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</si>
  <si>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</si>
  <si>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</si>
  <si>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</si>
  <si>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</si>
  <si>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</si>
  <si>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</si>
  <si>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</si>
  <si>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</si>
  <si>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</si>
  <si>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</si>
  <si>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</si>
  <si>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</si>
  <si>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</si>
  <si>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</si>
  <si>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</si>
  <si>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</si>
  <si>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</si>
  <si>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</si>
  <si>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</si>
  <si>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</si>
  <si>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</si>
  <si>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</si>
  <si>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</si>
  <si>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</si>
  <si>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</si>
  <si>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</si>
  <si>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</si>
  <si>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</si>
  <si>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</si>
  <si>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</si>
  <si>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</si>
  <si>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</si>
  <si>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</si>
  <si>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דוח כספי שנתי לציבור ביאור 31.ב.2. ב- מידע נוסף על חובות פגומים, יתרה ממוצעת והכנסות ריבית - 630-74</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</si>
  <si>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</si>
  <si>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</si>
  <si>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</si>
  <si>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</si>
  <si>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</si>
  <si>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</si>
  <si>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</si>
  <si>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</si>
  <si>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</si>
  <si>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</si>
  <si>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</si>
  <si>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</si>
  <si>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</si>
  <si>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</si>
  <si>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</si>
  <si>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</si>
  <si>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</si>
  <si>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</si>
  <si>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</si>
  <si>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</si>
  <si>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</si>
  <si>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</si>
  <si>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</si>
  <si>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</si>
  <si>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</si>
  <si>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</si>
  <si>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</si>
  <si>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</si>
  <si>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</si>
  <si>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</si>
  <si>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</si>
  <si>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</si>
  <si>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</si>
  <si>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</si>
  <si>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</si>
  <si>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</si>
  <si>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</si>
  <si>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</si>
  <si>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</si>
  <si>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</si>
  <si>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</si>
  <si>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</si>
  <si>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</si>
  <si>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</si>
  <si>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</si>
  <si>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</si>
  <si>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</si>
  <si>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</si>
  <si>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</si>
  <si>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</si>
  <si>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</si>
  <si>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</si>
  <si>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</si>
  <si>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</si>
  <si>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</si>
  <si>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</si>
  <si>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</si>
  <si>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</si>
  <si>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</si>
  <si>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</si>
  <si>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</si>
  <si>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</si>
  <si>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</si>
  <si>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</si>
  <si>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</si>
  <si>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</si>
  <si>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</si>
  <si>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</si>
  <si>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</si>
  <si>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</si>
  <si>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</si>
  <si>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</si>
  <si>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</si>
  <si>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</si>
  <si>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</si>
  <si>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</si>
  <si>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</si>
  <si>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</si>
  <si>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</si>
  <si>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</si>
  <si>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</si>
  <si>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</si>
  <si>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</si>
  <si>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</si>
  <si>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</si>
  <si>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</si>
  <si>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</si>
  <si>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</si>
  <si>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</si>
  <si>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</si>
  <si>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</si>
  <si>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</si>
  <si>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</si>
  <si>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</si>
  <si>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</si>
  <si>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</si>
  <si>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</si>
  <si>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</si>
  <si>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</si>
  <si>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</si>
  <si>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</si>
  <si>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</si>
  <si>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</si>
  <si>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</si>
  <si>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</si>
  <si>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</si>
  <si>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</si>
  <si>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</si>
  <si>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</si>
  <si>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</si>
  <si>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</si>
  <si>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</si>
  <si>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</si>
  <si>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 ביאור 6.ו</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</si>
  <si>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</si>
  <si>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</si>
  <si>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</si>
  <si>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</si>
  <si>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</si>
  <si>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</si>
  <si>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</si>
  <si>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</si>
  <si>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</si>
  <si>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</si>
  <si>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</si>
  <si>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</si>
  <si>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</si>
  <si>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</si>
  <si>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הון ממכירת בניינים וציוד</t>
  </si>
  <si>
    <t>הפסד מירידת ערך</t>
  </si>
  <si>
    <t>הפסדי אשראי</t>
  </si>
  <si>
    <t>הפסדי אשראי שהוכרו במשך השנה בגין מכשירים נגזרים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</si>
  <si>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</si>
  <si>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</si>
  <si>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</si>
  <si>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</si>
  <si>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</si>
  <si>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</si>
  <si>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</si>
  <si>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</si>
  <si>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</si>
  <si>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</si>
  <si>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</si>
  <si>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</si>
  <si>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</si>
  <si>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</si>
  <si>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</si>
  <si>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</si>
  <si>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</si>
  <si>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</si>
  <si>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</si>
  <si>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</si>
  <si>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</si>
  <si>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</si>
  <si>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</si>
  <si>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</si>
  <si>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</si>
  <si>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</si>
  <si>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</si>
  <si>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</si>
  <si>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</si>
  <si>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</si>
  <si>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</si>
  <si>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</si>
  <si>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</si>
  <si>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</si>
  <si>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</si>
  <si>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</si>
  <si>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</si>
  <si>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</si>
  <si>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</si>
  <si>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</si>
  <si>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</si>
  <si>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</si>
  <si>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</si>
  <si>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</si>
  <si>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</si>
  <si>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</si>
  <si>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</si>
  <si>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</si>
  <si>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</si>
  <si>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</si>
  <si>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</si>
  <si>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</si>
  <si>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</si>
  <si>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</si>
  <si>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</si>
  <si>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</si>
  <si>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</si>
  <si>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</si>
  <si>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</si>
  <si>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</si>
  <si>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</si>
  <si>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</si>
  <si>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</si>
  <si>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</si>
  <si>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</si>
  <si>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</si>
  <si>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</si>
  <si>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</si>
  <si>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</si>
  <si>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</si>
  <si>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</si>
  <si>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</si>
  <si>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</si>
  <si>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</si>
  <si>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</si>
  <si>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</si>
  <si>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</si>
  <si>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</si>
  <si>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</si>
  <si>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</si>
  <si>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</si>
  <si>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</si>
  <si>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</si>
  <si>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</si>
  <si>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</si>
  <si>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</si>
  <si>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</si>
  <si>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</si>
  <si>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</si>
  <si>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</si>
  <si>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</si>
  <si>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</si>
  <si>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</si>
  <si>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</si>
  <si>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</si>
  <si>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</si>
  <si>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</si>
  <si>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</si>
  <si>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</si>
  <si>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</si>
  <si>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</si>
  <si>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</si>
  <si>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</si>
  <si>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</si>
  <si>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</si>
  <si>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</si>
  <si>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</si>
  <si>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</si>
  <si>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</si>
  <si>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</si>
  <si>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</si>
  <si>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</si>
  <si>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</si>
  <si>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</si>
  <si>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</si>
  <si>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</si>
  <si>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בעייתיים אחרים</t>
  </si>
  <si>
    <t>חובות בפיגור 90 ימים או יותר</t>
  </si>
  <si>
    <t>חובות וסיכון אשראי חוץ מאזני (למעט נגזרים)</t>
  </si>
  <si>
    <t>חובות לא צוברים</t>
  </si>
  <si>
    <t>חובות לא צוברים אחרים</t>
  </si>
  <si>
    <t>חובות לא צוברים שעברו ארגון מחדש</t>
  </si>
  <si>
    <t>חובות פגומים</t>
  </si>
  <si>
    <t>חובות צוברים - מידע נוסף</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</si>
  <si>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</si>
  <si>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</si>
  <si>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</si>
  <si>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</si>
  <si>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</si>
  <si>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</si>
  <si>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</si>
  <si>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</si>
  <si>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</si>
  <si>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</si>
  <si>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</si>
  <si>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</si>
  <si>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</si>
  <si>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</si>
  <si>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</si>
  <si>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</si>
  <si>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</si>
  <si>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</si>
  <si>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</si>
  <si>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</si>
  <si>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</si>
  <si>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</si>
  <si>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</si>
  <si>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</si>
  <si>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</si>
  <si>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</si>
  <si>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</si>
  <si>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</si>
  <si>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</si>
  <si>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</si>
  <si>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</si>
  <si>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</si>
  <si>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</si>
  <si>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</si>
  <si>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</si>
  <si>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</si>
  <si>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</si>
  <si>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</si>
  <si>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</si>
  <si>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</si>
  <si>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</si>
  <si>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</si>
  <si>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</si>
  <si>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</si>
  <si>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</si>
  <si>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</si>
  <si>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</si>
  <si>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</si>
  <si>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</si>
  <si>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</si>
  <si>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</si>
  <si>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</si>
  <si>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</si>
  <si>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</si>
  <si>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</si>
  <si>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</si>
  <si>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</si>
  <si>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</si>
  <si>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</si>
  <si>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</si>
  <si>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</si>
  <si>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</si>
  <si>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</si>
  <si>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</si>
  <si>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</si>
  <si>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</si>
  <si>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</si>
  <si>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</si>
  <si>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</si>
  <si>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</si>
  <si>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</si>
  <si>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</si>
  <si>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</si>
  <si>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</si>
  <si>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</si>
  <si>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</si>
  <si>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</si>
  <si>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</si>
  <si>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</si>
  <si>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</si>
  <si>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</si>
  <si>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</si>
  <si>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</si>
  <si>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</si>
  <si>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</si>
  <si>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</si>
  <si>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</si>
  <si>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</si>
  <si>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</si>
  <si>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</si>
  <si>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</si>
  <si>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</si>
  <si>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</si>
  <si>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</si>
  <si>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</si>
  <si>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</si>
  <si>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</si>
  <si>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</si>
  <si>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</si>
  <si>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</si>
  <si>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</si>
  <si>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</si>
  <si>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</si>
  <si>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</si>
  <si>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</si>
  <si>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</si>
  <si>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שנה</t>
  </si>
  <si>
    <t>יתרת ההפרשה להפסדי אשראי לסוף שנה  מזה: בגין מכשירי אשראי חוץ מאזניים</t>
  </si>
  <si>
    <t>יתרת החוזים</t>
  </si>
  <si>
    <t>יתרת הלוואות לדיור ללקוחות עסקיים</t>
  </si>
  <si>
    <t>יתרת הפרשה</t>
  </si>
  <si>
    <t>יתרת הפרשה להפסדי אשראי</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</si>
  <si>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</si>
  <si>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</si>
  <si>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</si>
  <si>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</si>
  <si>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חובות</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</si>
  <si>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</si>
  <si>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</si>
  <si>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</si>
  <si>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</si>
  <si>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</si>
  <si>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</si>
  <si>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</si>
  <si>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</si>
  <si>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</si>
  <si>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</si>
  <si>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</si>
  <si>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</si>
  <si>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</si>
  <si>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</si>
  <si>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</si>
  <si>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</si>
  <si>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</si>
  <si>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</si>
  <si>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</si>
  <si>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</si>
  <si>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</si>
  <si>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</si>
  <si>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</si>
  <si>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</si>
  <si>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</si>
  <si>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</si>
  <si>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</si>
  <si>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</si>
  <si>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</si>
  <si>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</si>
  <si>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</si>
  <si>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</si>
  <si>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</si>
  <si>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</si>
  <si>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</si>
  <si>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</si>
  <si>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</si>
  <si>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</si>
  <si>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</si>
  <si>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</si>
  <si>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</si>
  <si>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</si>
  <si>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</si>
  <si>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</si>
  <si>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</si>
  <si>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</si>
  <si>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</si>
  <si>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</si>
  <si>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</si>
  <si>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</si>
  <si>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</si>
  <si>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</si>
  <si>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</si>
  <si>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</si>
  <si>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</si>
  <si>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</si>
  <si>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</si>
  <si>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</si>
  <si>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</si>
  <si>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</si>
  <si>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</si>
  <si>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</si>
  <si>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</si>
  <si>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</si>
  <si>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</si>
  <si>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</si>
  <si>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</si>
  <si>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</si>
  <si>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</si>
  <si>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</si>
  <si>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</si>
  <si>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</si>
  <si>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</si>
  <si>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</si>
  <si>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</si>
  <si>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</si>
  <si>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</si>
  <si>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</si>
  <si>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</si>
  <si>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</si>
  <si>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</si>
  <si>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</si>
  <si>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</si>
  <si>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</si>
  <si>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מניות</t>
  </si>
  <si>
    <t>מזה: בגין עסקאות מכירה וחכירה בחזרה של בניינים וציוד</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</si>
  <si>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</si>
  <si>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</si>
  <si>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</si>
  <si>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</si>
  <si>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</si>
  <si>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</si>
  <si>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</si>
  <si>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</si>
  <si>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</si>
  <si>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</si>
  <si>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</si>
  <si>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</si>
  <si>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</si>
  <si>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</si>
  <si>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</si>
  <si>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</si>
  <si>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</si>
  <si>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</si>
  <si>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</si>
  <si>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</si>
  <si>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</si>
  <si>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</si>
  <si>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</si>
  <si>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</si>
  <si>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</si>
  <si>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</si>
  <si>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</si>
  <si>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</si>
  <si>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</si>
  <si>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</si>
  <si>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</si>
  <si>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</si>
  <si>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</si>
  <si>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</si>
  <si>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</si>
  <si>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</si>
  <si>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</si>
  <si>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</si>
  <si>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</si>
  <si>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</si>
  <si>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</si>
  <si>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</si>
  <si>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</si>
  <si>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</si>
  <si>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</si>
  <si>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</si>
  <si>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</si>
  <si>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</si>
  <si>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</si>
  <si>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</si>
  <si>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</si>
  <si>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</si>
  <si>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</si>
  <si>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</si>
  <si>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</si>
  <si>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</si>
  <si>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</si>
  <si>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</si>
  <si>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</si>
  <si>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</si>
  <si>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</si>
  <si>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</si>
  <si>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</si>
  <si>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</si>
  <si>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</si>
  <si>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</si>
  <si>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</si>
  <si>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</si>
  <si>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</si>
  <si>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</si>
  <si>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</si>
  <si>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</si>
  <si>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</si>
  <si>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</si>
  <si>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</si>
  <si>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</si>
  <si>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</si>
  <si>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</si>
  <si>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</si>
  <si>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</si>
  <si>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</si>
  <si>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</si>
  <si>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</si>
  <si>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</si>
  <si>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</si>
  <si>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</si>
  <si>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</si>
  <si>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</si>
  <si>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</si>
  <si>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</si>
  <si>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</si>
  <si>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</si>
  <si>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</si>
  <si>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</si>
  <si>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</si>
  <si>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</si>
  <si>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</si>
  <si>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</si>
  <si>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</si>
  <si>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</si>
  <si>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</si>
  <si>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</si>
  <si>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</si>
  <si>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</si>
  <si>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</si>
  <si>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</si>
  <si>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</si>
  <si>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</si>
  <si>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</si>
  <si>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</si>
  <si>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</si>
  <si>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</si>
  <si>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</si>
  <si>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</si>
  <si>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</si>
  <si>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</si>
  <si>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</si>
  <si>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</si>
  <si>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</si>
  <si>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</si>
  <si>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</si>
  <si>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</si>
  <si>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</si>
  <si>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</si>
  <si>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</si>
  <si>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</si>
  <si>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</si>
  <si>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</si>
  <si>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</si>
  <si>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</si>
  <si>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</si>
  <si>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</si>
  <si>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</si>
  <si>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</si>
  <si>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</si>
  <si>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</si>
  <si>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</si>
  <si>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</si>
  <si>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</si>
  <si>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</si>
  <si>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</si>
  <si>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</si>
  <si>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</si>
  <si>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</si>
  <si>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</si>
  <si>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</si>
  <si>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</si>
  <si>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</si>
  <si>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</si>
  <si>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</si>
  <si>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</si>
  <si>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</si>
  <si>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</si>
  <si>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</si>
  <si>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</si>
  <si>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</si>
  <si>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</si>
  <si>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מרכנתיל דיסקונט</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</si>
  <si>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</si>
  <si>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</si>
  <si>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</si>
  <si>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</si>
  <si>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</si>
  <si>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</si>
  <si>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</si>
  <si>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</si>
  <si>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</si>
  <si>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</si>
  <si>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</si>
  <si>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</si>
  <si>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</si>
  <si>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</si>
  <si>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</si>
  <si>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</si>
  <si>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</si>
  <si>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</si>
  <si>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</si>
  <si>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</si>
  <si>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</si>
  <si>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</si>
  <si>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</si>
  <si>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</si>
  <si>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</si>
  <si>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</si>
  <si>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</si>
  <si>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</si>
  <si>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</si>
  <si>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</si>
  <si>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</si>
  <si>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</si>
  <si>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</si>
  <si>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</si>
  <si>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</si>
  <si>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</si>
  <si>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</si>
  <si>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</si>
  <si>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</si>
  <si>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</si>
  <si>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</si>
  <si>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</si>
  <si>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</si>
  <si>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</si>
  <si>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</si>
  <si>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</si>
  <si>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</si>
  <si>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</si>
  <si>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</si>
  <si>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</si>
  <si>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</si>
  <si>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</si>
  <si>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</si>
  <si>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</si>
  <si>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</si>
  <si>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</si>
  <si>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</si>
  <si>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</si>
  <si>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</si>
  <si>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</si>
  <si>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</si>
  <si>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</si>
  <si>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</si>
  <si>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</si>
  <si>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</si>
  <si>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</si>
  <si>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</si>
  <si>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</si>
  <si>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</si>
  <si>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</si>
  <si>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</si>
  <si>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</si>
  <si>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</si>
  <si>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</si>
  <si>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</si>
  <si>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</si>
  <si>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</si>
  <si>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</si>
  <si>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</si>
  <si>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</si>
  <si>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</si>
  <si>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</si>
  <si>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</si>
  <si>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</si>
  <si>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</si>
  <si>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</si>
  <si>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</si>
  <si>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</si>
  <si>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</si>
  <si>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</si>
  <si>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</si>
  <si>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</si>
  <si>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</si>
  <si>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</si>
  <si>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</si>
  <si>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</si>
  <si>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</si>
  <si>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</si>
  <si>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</si>
  <si>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</si>
  <si>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</si>
  <si>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</si>
  <si>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</si>
  <si>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</si>
  <si>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</si>
  <si>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</si>
  <si>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</si>
  <si>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</si>
  <si>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</si>
  <si>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</si>
  <si>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</si>
  <si>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</si>
  <si>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</si>
  <si>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</si>
  <si>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</si>
  <si>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</si>
  <si>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</si>
  <si>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</si>
  <si>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</si>
  <si>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</si>
  <si>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שאינם למסחר</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</si>
  <si>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</si>
  <si>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</si>
  <si>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</si>
  <si>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</si>
  <si>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</si>
  <si>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</si>
  <si>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</si>
  <si>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</si>
  <si>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</si>
  <si>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</si>
  <si>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</si>
  <si>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</si>
  <si>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</si>
  <si>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</si>
  <si>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</si>
  <si>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</si>
  <si>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</si>
  <si>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</si>
  <si>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</si>
  <si>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</si>
  <si>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</si>
  <si>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</si>
  <si>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</si>
  <si>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</si>
  <si>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</si>
  <si>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</si>
  <si>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</si>
  <si>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</si>
  <si>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</si>
  <si>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</si>
  <si>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</si>
  <si>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</si>
  <si>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</si>
  <si>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</si>
  <si>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</si>
  <si>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</si>
  <si>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</si>
  <si>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</si>
  <si>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</si>
  <si>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</si>
  <si>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</si>
  <si>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</si>
  <si>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</si>
  <si>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</si>
  <si>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</si>
  <si>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</si>
  <si>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</si>
  <si>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</si>
  <si>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</si>
  <si>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</si>
  <si>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</si>
  <si>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</si>
  <si>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</si>
  <si>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</si>
  <si>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</si>
  <si>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</si>
  <si>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</si>
  <si>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</si>
  <si>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</si>
  <si>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</si>
  <si>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</si>
  <si>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</si>
  <si>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</si>
  <si>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</si>
  <si>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</si>
  <si>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</si>
  <si>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</si>
  <si>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</si>
  <si>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</si>
  <si>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</si>
  <si>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</si>
  <si>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</si>
  <si>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</si>
  <si>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</si>
  <si>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</si>
  <si>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</si>
  <si>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</si>
  <si>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</si>
  <si>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</si>
  <si>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</si>
  <si>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</si>
  <si>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</si>
  <si>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</si>
  <si>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</si>
  <si>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</si>
  <si>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</si>
  <si>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</si>
  <si>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</si>
  <si>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</si>
  <si>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</si>
  <si>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</si>
  <si>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</si>
  <si>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</si>
  <si>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</si>
  <si>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</si>
  <si>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</si>
  <si>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</si>
  <si>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</si>
  <si>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</si>
  <si>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</si>
  <si>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</si>
  <si>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</si>
  <si>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</si>
  <si>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</si>
  <si>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</si>
  <si>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</si>
  <si>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</si>
  <si>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</si>
  <si>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</si>
  <si>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</si>
  <si>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</si>
  <si>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</si>
  <si>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</si>
  <si>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</si>
  <si>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</si>
  <si>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</si>
  <si>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</si>
  <si>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</si>
  <si>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</si>
  <si>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</si>
  <si>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</si>
  <si>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</si>
  <si>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</si>
  <si>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</si>
  <si>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</si>
  <si>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</si>
  <si>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</si>
  <si>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</si>
  <si>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</si>
  <si>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</si>
  <si>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</si>
  <si>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</si>
  <si>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</si>
  <si>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</si>
  <si>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</si>
  <si>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</si>
  <si>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</si>
  <si>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</si>
  <si>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</si>
  <si>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</si>
  <si>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</si>
  <si>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</si>
  <si>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</si>
  <si>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</si>
  <si>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</si>
  <si>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</si>
  <si>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</si>
  <si>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</si>
  <si>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</si>
  <si>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</si>
  <si>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</si>
  <si>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</si>
  <si>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</si>
  <si>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</si>
  <si>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</si>
  <si>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</si>
  <si>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</si>
  <si>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</si>
  <si>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</si>
  <si>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</si>
  <si>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</si>
  <si>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</si>
  <si>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</si>
  <si>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</si>
  <si>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</si>
  <si>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</si>
  <si>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חוץ-מאזני</t>
  </si>
  <si>
    <t>סכום מאזני</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</si>
  <si>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</si>
  <si>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</si>
  <si>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</si>
  <si>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</si>
  <si>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</si>
  <si>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</si>
  <si>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</si>
  <si>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</si>
  <si>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</si>
  <si>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</si>
  <si>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</si>
  <si>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</si>
  <si>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</si>
  <si>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</si>
  <si>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</si>
  <si>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</si>
  <si>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</si>
  <si>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</si>
  <si>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</si>
  <si>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</si>
  <si>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</si>
  <si>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</si>
  <si>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</si>
  <si>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</si>
  <si>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</si>
  <si>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</si>
  <si>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</si>
  <si>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</si>
  <si>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</si>
  <si>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</si>
  <si>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</si>
  <si>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</si>
  <si>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</si>
  <si>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</si>
  <si>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</si>
  <si>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</si>
  <si>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</si>
  <si>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</si>
  <si>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</si>
  <si>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</si>
  <si>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</si>
  <si>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</si>
  <si>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</si>
  <si>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 ביאור 6.ו</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</si>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</sst>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0"/>
      <name val="Arial"/>
    </font>
    <font>
      <b/>
      <u/>
      <sz val="13"/>
      <color rgb="FF000080"/>
      <name val="Arial Unicode MS"/>
    </font>
    <font>
      <sz val="10"/>
      <color rgb="FF000000"/>
      <name val="Arial Unicode MS"/>
    </font>
    <font>
      <sz val="10"/>
      <color rgb="FF000080"/>
      <name val="Arial Unicode MS"/>
    </font>
    <font>
      <b/>
      <sz val="10"/>
      <color rgb="FFFF0000"/>
      <name val="Arial"/>
    </font>
    <font>
      <sz val="10"/>
      <color rgb="FF000000"/>
      <name val="Arial"/>
    </font>
    <font>
      <b/>
      <sz val="10"/>
      <color rgb="FF000000"/>
      <name val="Arial Unicode MS"/>
    </font>
    <font>
      <sz val="10"/>
      <color rgb="FFFFFFFF"/>
      <name val="Arial Unicode MS"/>
    </font>
    <font>
      <b/>
      <sz val="10"/>
      <color rgb="FFFFA500"/>
      <name val="Arial"/>
    </font>
    <font>
      <sz val="10"/>
      <color rgb="FFFFA500"/>
      <name val="Arial"/>
    </font>
    <font>
      <sz val="10"/>
      <color rgb="FFFF0000"/>
      <name val="Arial"/>
    </font>
  </fonts>
  <fills count="7">
    <fill>
      <patternFill patternType="none"/>
    </fill>
    <fill>
      <patternFill patternType="gray125"/>
    </fill>
    <fill>
      <patternFill patternType="solid">
        <fgColor rgb="FFCCCCFF"/>
      </patternFill>
    </fill>
    <fill>
      <patternFill patternType="solid">
        <fgColor rgb="FFFFFFCC"/>
      </patternFill>
    </fill>
    <fill>
      <patternFill patternType="solid">
        <fgColor rgb="FF000000"/>
      </patternFill>
    </fill>
    <fill>
      <patternFill patternType="solid">
        <fgColor rgb="FFF08080"/>
      </patternFill>
    </fill>
    <fill>
      <patternFill patternType="solid">
        <fgColor rgb="FFFFDAB9"/>
      </patternFill>
    </fill>
  </fills>
  <borders count="16">
    <border>
      <left/>
      <right/>
      <top/>
      <bottom/>
      <diagonal/>
    </border>
    <border>
      <left/>
      <right style="thin">
        <color rgb="FFFFFFFF"/>
      </right>
      <top/>
      <bottom style="thin">
        <color rgb="FFFFFFFF"/>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000000"/>
      </bottom>
      <diagonal/>
    </border>
    <border>
      <left/>
      <right style="thin">
        <color rgb="FFFFFFFF"/>
      </right>
      <top style="thin">
        <color rgb="FFFFFFFF"/>
      </top>
      <bottom style="thin">
        <color rgb="FFFFFFFF"/>
      </bottom>
      <diagonal/>
    </border>
    <border>
      <left style="thin">
        <color rgb="FF000000"/>
      </left>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FFFFFF"/>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xf numFmtId="0" fontId="2" fillId="2" borderId="1" xfId="0" applyFont="1" applyFill="1" applyBorder="1" applyAlignment="1">
      <alignment horizontal="right" vertical="center"/>
    </xf>
    <xf numFmtId="0" fontId="3" fillId="3" borderId="2" xfId="0" applyFont="1" applyFill="1" applyBorder="1" applyAlignment="1">
      <alignment horizontal="center" vertical="center" wrapText="1"/>
    </xf>
    <xf numFmtId="0" fontId="5" fillId="0" borderId="0" xfId="0" applyFont="1" applyBorder="1" applyAlignment="1">
      <alignment vertical="center"/>
    </xf>
    <xf numFmtId="164" fontId="2" fillId="4" borderId="4" xfId="0" applyNumberFormat="1" applyFont="1" applyFill="1" applyBorder="1" applyAlignment="1">
      <alignment horizontal="right" vertical="center"/>
    </xf>
    <xf numFmtId="0" fontId="7" fillId="0" borderId="0" xfId="0" applyFont="1" applyBorder="1" applyAlignment="1">
      <alignment horizontal="right" vertical="center"/>
    </xf>
    <xf numFmtId="4" fontId="2" fillId="4" borderId="4" xfId="0" applyNumberFormat="1" applyFont="1" applyFill="1" applyBorder="1" applyAlignment="1">
      <alignment horizontal="right" vertical="center"/>
    </xf>
    <xf numFmtId="0" fontId="3" fillId="3" borderId="9" xfId="0" applyFont="1" applyFill="1" applyBorder="1" applyAlignment="1">
      <alignment horizontal="left" vertical="center" wrapText="1"/>
    </xf>
    <xf numFmtId="0" fontId="7" fillId="0" borderId="0" xfId="0" applyFont="1" applyBorder="1" applyAlignment="1">
      <alignment horizontal="left" vertical="center" wrapText="1"/>
    </xf>
    <xf numFmtId="0" fontId="2" fillId="2" borderId="10" xfId="0" applyFont="1" applyFill="1" applyBorder="1" applyAlignment="1">
      <alignment horizontal="right" vertical="center"/>
    </xf>
    <xf numFmtId="0" fontId="3" fillId="3" borderId="11"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2" fillId="2" borderId="13" xfId="0" applyFont="1" applyFill="1" applyBorder="1" applyAlignment="1">
      <alignment horizontal="right" vertical="center"/>
    </xf>
    <xf numFmtId="14" fontId="2" fillId="2" borderId="13" xfId="0" applyNumberFormat="1" applyFont="1" applyFill="1" applyBorder="1" applyAlignment="1">
      <alignment horizontal="right" vertical="center"/>
    </xf>
    <xf numFmtId="0" fontId="2" fillId="2" borderId="13" xfId="0" applyFont="1" applyFill="1" applyBorder="1" applyAlignment="1">
      <alignment horizontal="left" vertical="center"/>
    </xf>
    <xf numFmtId="0" fontId="2" fillId="2" borderId="14" xfId="0" applyFont="1" applyFill="1" applyBorder="1" applyAlignment="1">
      <alignment horizontal="right" vertical="center"/>
    </xf>
    <xf numFmtId="0" fontId="3" fillId="2" borderId="4" xfId="0" applyFont="1" applyFill="1" applyBorder="1" applyAlignment="1">
      <alignment horizontal="center" vertical="center" wrapText="1"/>
    </xf>
    <xf numFmtId="49" fontId="2" fillId="0" borderId="4" xfId="0" applyNumberFormat="1" applyFont="1" applyBorder="1" applyAlignment="1">
      <alignment horizontal="left" vertical="center" wrapText="1"/>
    </xf>
    <xf numFmtId="0" fontId="3" fillId="2"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4" fontId="2" fillId="4" borderId="11" xfId="0" applyNumberFormat="1" applyFont="1" applyFill="1" applyBorder="1" applyAlignment="1">
      <alignment horizontal="right" vertical="center"/>
    </xf>
    <xf numFmtId="4" fontId="2" fillId="0" borderId="4" xfId="0" applyNumberFormat="1" applyFont="1" applyBorder="1" applyAlignment="1">
      <alignment horizontal="right" vertical="center"/>
    </xf>
    <xf numFmtId="4" fontId="2" fillId="6" borderId="4" xfId="0" applyNumberFormat="1" applyFont="1" applyFill="1" applyBorder="1" applyAlignment="1">
      <alignment horizontal="right" vertical="center"/>
    </xf>
    <xf numFmtId="4" fontId="2" fillId="0" borderId="11" xfId="0" applyNumberFormat="1" applyFont="1" applyBorder="1" applyAlignment="1">
      <alignment horizontal="right" vertical="center"/>
    </xf>
    <xf numFmtId="164" fontId="2" fillId="4" borderId="11" xfId="0" applyNumberFormat="1" applyFont="1" applyFill="1" applyBorder="1" applyAlignment="1">
      <alignment horizontal="right" vertical="center"/>
    </xf>
    <xf numFmtId="164" fontId="2" fillId="0" borderId="4" xfId="0" applyNumberFormat="1" applyFont="1" applyBorder="1" applyAlignment="1">
      <alignment horizontal="right" vertical="center"/>
    </xf>
    <xf numFmtId="164" fontId="2" fillId="0" borderId="11" xfId="0" applyNumberFormat="1" applyFont="1" applyBorder="1" applyAlignment="1">
      <alignment horizontal="right" vertical="center"/>
    </xf>
    <xf numFmtId="3" fontId="2" fillId="0" borderId="4" xfId="0" applyNumberFormat="1" applyFont="1" applyBorder="1" applyAlignment="1">
      <alignment horizontal="right" vertical="center"/>
    </xf>
    <xf numFmtId="3" fontId="2" fillId="0" borderId="11" xfId="0" applyNumberFormat="1" applyFont="1" applyBorder="1" applyAlignment="1">
      <alignment horizontal="right" vertical="center"/>
    </xf>
    <xf numFmtId="164" fontId="2" fillId="5" borderId="11" xfId="0" applyNumberFormat="1" applyFont="1" applyFill="1" applyBorder="1" applyAlignment="1">
      <alignment horizontal="right" vertical="center"/>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4" borderId="0" xfId="0" applyFont="1" applyFill="1" applyBorder="1" applyAlignment="1">
      <alignment vertical="center"/>
    </xf>
    <xf numFmtId="4" fontId="2" fillId="5" borderId="4"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3" fontId="2" fillId="5" borderId="4" xfId="0" applyNumberFormat="1" applyFont="1" applyFill="1" applyBorder="1" applyAlignment="1">
      <alignment horizontal="right" vertical="center"/>
    </xf>
    <xf numFmtId="164" fontId="2" fillId="5" borderId="4" xfId="0" applyNumberFormat="1" applyFont="1" applyFill="1" applyBorder="1" applyAlignment="1">
      <alignment horizontal="right" vertical="center"/>
    </xf>
    <xf numFmtId="164" fontId="2" fillId="6" borderId="4"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6" fillId="0" borderId="0" xfId="0" applyFont="1" applyBorder="1" applyAlignment="1">
      <alignment horizontal="right" vertical="center"/>
    </xf>
    <xf numFmtId="0" fontId="5" fillId="0" borderId="0" xfId="0" applyFont="1" applyBorder="1" applyAlignment="1">
      <alignment vertical="center"/>
    </xf>
    <xf numFmtId="0" fontId="3" fillId="2" borderId="6" xfId="0" applyFont="1" applyFill="1" applyBorder="1" applyAlignment="1">
      <alignment horizontal="right" vertical="center"/>
    </xf>
    <xf numFmtId="0" fontId="3" fillId="2" borderId="8" xfId="0" applyFont="1" applyFill="1" applyBorder="1" applyAlignment="1">
      <alignment horizontal="right" vertical="center"/>
    </xf>
    <xf numFmtId="0" fontId="2" fillId="3" borderId="1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7" xfId="0" applyFont="1" applyFill="1" applyBorder="1" applyAlignment="1">
      <alignment horizontal="right" vertical="center"/>
    </xf>
    <xf numFmtId="0" fontId="1" fillId="0" borderId="0" xfId="0" applyFont="1" applyBorder="1" applyAlignment="1">
      <alignment horizontal="left" vertical="center" wrapText="1"/>
    </xf>
    <xf numFmtId="0" fontId="3" fillId="3" borderId="4" xfId="0" applyFont="1" applyFill="1" applyBorder="1" applyAlignment="1">
      <alignment horizontal="right" vertical="center" wrapText="1"/>
    </xf>
    <xf numFmtId="0" fontId="3" fillId="3" borderId="11" xfId="0" applyFont="1" applyFill="1" applyBorder="1" applyAlignment="1">
      <alignment horizontal="right" vertical="center" wrapText="1"/>
    </xf>
    <xf numFmtId="0" fontId="5" fillId="0" borderId="12" xfId="0" applyFont="1" applyBorder="1" applyAlignment="1">
      <alignment vertical="center"/>
    </xf>
    <xf numFmtId="0" fontId="3" fillId="3" borderId="4" xfId="0" applyFont="1" applyFill="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15" xfId="0" applyFont="1" applyBorder="1" applyAlignment="1">
      <alignment vertical="center"/>
    </xf>
    <xf numFmtId="0" fontId="3" fillId="3" borderId="11" xfId="0" applyFont="1" applyFill="1" applyBorder="1" applyAlignment="1">
      <alignment horizontal="center" vertical="center" wrapText="1"/>
    </xf>
    <xf numFmtId="0" fontId="5" fillId="0" borderId="5"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5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5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6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6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7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7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85.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workbookViewId="0">
      <selection sqref="A1:C1"/>
    </sheetView>
  </sheetViews>
  <sheetFormatPr defaultColWidth="11.42578125" defaultRowHeight="12.75"/>
  <cols>
    <col min="1" max="1" width="2.85546875" customWidth="1"/>
    <col min="2" max="2" width="25.140625" customWidth="1"/>
    <col min="3" max="3" width="39.85546875" customWidth="1"/>
    <col min="4" max="4" width="8" customWidth="1"/>
    <col min="5" max="17" width="21.5703125" customWidth="1"/>
  </cols>
  <sheetData>
    <row r="1" spans="1:17">
      <c r="A1" s="39" t="s">
        <v>347</v>
      </c>
      <c r="B1" s="40"/>
      <c r="C1" s="40"/>
    </row>
    <row r="2" spans="1:17">
      <c r="A2" s="39" t="s">
        <v>654</v>
      </c>
      <c r="B2" s="40"/>
      <c r="C2" s="40"/>
    </row>
    <row r="4" spans="1:17">
      <c r="A4" s="41" t="s">
        <v>489</v>
      </c>
      <c r="B4" s="42"/>
      <c r="C4" s="9" t="s">
        <v>65</v>
      </c>
      <c r="D4" s="43" t="s">
        <v>1148</v>
      </c>
      <c r="E4" s="43"/>
    </row>
    <row r="5" spans="1:17">
      <c r="A5" s="44" t="s">
        <v>1717</v>
      </c>
      <c r="B5" s="44"/>
      <c r="C5" s="13">
        <v>44926</v>
      </c>
    </row>
    <row r="6" spans="1:17">
      <c r="A6" s="44" t="s">
        <v>1287</v>
      </c>
      <c r="B6" s="44"/>
      <c r="C6" s="12" t="s">
        <v>354</v>
      </c>
    </row>
    <row r="7" spans="1:17">
      <c r="A7" s="1"/>
      <c r="B7" s="1"/>
      <c r="C7" s="14"/>
    </row>
    <row r="8" spans="1:17">
      <c r="A8" s="45" t="s">
        <v>1114</v>
      </c>
      <c r="B8" s="45"/>
      <c r="C8" s="15" t="str">
        <f>B11</f>
        <v>630-1</v>
      </c>
    </row>
    <row r="9" spans="1:17">
      <c r="A9" s="5" t="s">
        <v>103</v>
      </c>
    </row>
    <row r="10" spans="1:17">
      <c r="B10" s="46" t="s">
        <v>530</v>
      </c>
      <c r="C10" s="40"/>
      <c r="D10" s="40"/>
      <c r="E10" s="40"/>
      <c r="F10" s="40"/>
      <c r="G10" s="40"/>
      <c r="H10" s="40"/>
      <c r="I10" s="40"/>
    </row>
    <row r="11" spans="1:17">
      <c r="B11" s="8" t="s">
        <v>103</v>
      </c>
    </row>
    <row r="12" spans="1:17">
      <c r="E12" s="19" t="s">
        <v>1730</v>
      </c>
      <c r="F12" s="19" t="s">
        <v>1711</v>
      </c>
      <c r="G12" s="19" t="s">
        <v>949</v>
      </c>
      <c r="H12" s="19" t="s">
        <v>948</v>
      </c>
      <c r="I12" s="19" t="s">
        <v>944</v>
      </c>
      <c r="J12" s="19" t="s">
        <v>1577</v>
      </c>
      <c r="K12" s="19" t="s">
        <v>1579</v>
      </c>
      <c r="L12" s="19" t="s">
        <v>1581</v>
      </c>
      <c r="M12" s="19" t="s">
        <v>1575</v>
      </c>
      <c r="N12" s="19" t="s">
        <v>1578</v>
      </c>
      <c r="O12" s="19" t="s">
        <v>1580</v>
      </c>
      <c r="P12" s="19" t="s">
        <v>1582</v>
      </c>
      <c r="Q12" s="19" t="s">
        <v>1576</v>
      </c>
    </row>
    <row r="13" spans="1:17" ht="51">
      <c r="E13" s="19" t="s">
        <v>957</v>
      </c>
      <c r="F13" s="19" t="s">
        <v>957</v>
      </c>
      <c r="G13" s="19" t="s">
        <v>957</v>
      </c>
      <c r="H13" s="19" t="s">
        <v>957</v>
      </c>
      <c r="I13" s="19" t="s">
        <v>957</v>
      </c>
      <c r="J13" s="19" t="s">
        <v>956</v>
      </c>
      <c r="K13" s="19" t="s">
        <v>956</v>
      </c>
      <c r="L13" s="19" t="s">
        <v>956</v>
      </c>
      <c r="M13" s="19" t="s">
        <v>956</v>
      </c>
      <c r="N13" s="19" t="s">
        <v>956</v>
      </c>
      <c r="O13" s="19" t="s">
        <v>956</v>
      </c>
      <c r="P13" s="19" t="s">
        <v>956</v>
      </c>
      <c r="Q13" s="19" t="s">
        <v>956</v>
      </c>
    </row>
    <row r="14" spans="1:17">
      <c r="E14" s="16" t="s">
        <v>49</v>
      </c>
      <c r="F14" s="16" t="s">
        <v>49</v>
      </c>
      <c r="G14" s="16" t="s">
        <v>49</v>
      </c>
      <c r="H14" s="16" t="s">
        <v>49</v>
      </c>
      <c r="I14" s="16" t="s">
        <v>49</v>
      </c>
      <c r="J14" s="16" t="s">
        <v>68</v>
      </c>
      <c r="K14" s="16" t="s">
        <v>68</v>
      </c>
      <c r="L14" s="16" t="s">
        <v>68</v>
      </c>
      <c r="M14" s="16" t="s">
        <v>68</v>
      </c>
      <c r="N14" s="16" t="s">
        <v>68</v>
      </c>
      <c r="O14" s="16" t="s">
        <v>68</v>
      </c>
      <c r="P14" s="16" t="s">
        <v>68</v>
      </c>
      <c r="Q14" s="16" t="s">
        <v>68</v>
      </c>
    </row>
    <row r="15" spans="1:17">
      <c r="B15" s="47" t="s">
        <v>607</v>
      </c>
      <c r="C15" s="47"/>
      <c r="D15" s="16" t="s">
        <v>49</v>
      </c>
      <c r="E15" s="21">
        <v>2335000</v>
      </c>
      <c r="F15" s="21">
        <v>1528000</v>
      </c>
      <c r="G15" s="21">
        <v>1379000</v>
      </c>
      <c r="H15" s="21">
        <v>1379000</v>
      </c>
      <c r="I15" s="21">
        <v>1286000</v>
      </c>
      <c r="J15" s="21">
        <v>768000</v>
      </c>
      <c r="K15" s="21">
        <v>626000</v>
      </c>
      <c r="L15" s="21">
        <v>517000</v>
      </c>
      <c r="M15" s="21">
        <v>424000</v>
      </c>
      <c r="N15" s="21">
        <v>382000</v>
      </c>
      <c r="O15" s="21">
        <v>395000</v>
      </c>
      <c r="P15" s="21">
        <v>404000</v>
      </c>
      <c r="Q15" s="21">
        <v>347000</v>
      </c>
    </row>
    <row r="16" spans="1:17">
      <c r="B16" s="47" t="s">
        <v>577</v>
      </c>
      <c r="C16" s="47"/>
      <c r="D16" s="16" t="s">
        <v>68</v>
      </c>
      <c r="E16" s="21">
        <v>589000</v>
      </c>
      <c r="F16" s="21">
        <v>204000</v>
      </c>
      <c r="G16" s="21">
        <v>160000</v>
      </c>
      <c r="H16" s="21">
        <v>178000</v>
      </c>
      <c r="I16" s="21">
        <v>206000</v>
      </c>
      <c r="J16" s="21">
        <v>247000</v>
      </c>
      <c r="K16" s="21">
        <v>174000</v>
      </c>
      <c r="L16" s="21">
        <v>103000</v>
      </c>
      <c r="M16" s="21">
        <v>65000</v>
      </c>
      <c r="N16" s="21">
        <v>40000</v>
      </c>
      <c r="O16" s="21">
        <v>54000</v>
      </c>
      <c r="P16" s="21">
        <v>69000</v>
      </c>
      <c r="Q16" s="21">
        <v>41000</v>
      </c>
    </row>
    <row r="17" spans="2:17">
      <c r="B17" s="47" t="s">
        <v>612</v>
      </c>
      <c r="C17" s="47"/>
      <c r="D17" s="16" t="s">
        <v>81</v>
      </c>
      <c r="E17" s="21">
        <v>1746000</v>
      </c>
      <c r="F17" s="21">
        <v>1324000</v>
      </c>
      <c r="G17" s="21">
        <v>1219000</v>
      </c>
      <c r="H17" s="21">
        <v>1201000</v>
      </c>
      <c r="I17" s="21">
        <v>1080000</v>
      </c>
      <c r="J17" s="21">
        <v>521000</v>
      </c>
      <c r="K17" s="21">
        <v>452000</v>
      </c>
      <c r="L17" s="21">
        <v>414000</v>
      </c>
      <c r="M17" s="21">
        <v>359000</v>
      </c>
      <c r="N17" s="21">
        <v>342000</v>
      </c>
      <c r="O17" s="21">
        <v>341000</v>
      </c>
      <c r="P17" s="21">
        <v>335000</v>
      </c>
      <c r="Q17" s="21">
        <v>306000</v>
      </c>
    </row>
    <row r="18" spans="2:17">
      <c r="B18" s="47" t="s">
        <v>570</v>
      </c>
      <c r="C18" s="47"/>
      <c r="D18" s="16" t="s">
        <v>92</v>
      </c>
      <c r="E18" s="21">
        <v>155000</v>
      </c>
      <c r="F18" s="21">
        <v>-81000</v>
      </c>
      <c r="G18" s="21">
        <v>320000</v>
      </c>
      <c r="H18" s="21">
        <v>188000</v>
      </c>
      <c r="I18" s="21">
        <v>96000</v>
      </c>
      <c r="J18" s="21">
        <v>78000</v>
      </c>
      <c r="K18" s="21">
        <v>16000</v>
      </c>
      <c r="L18" s="21">
        <v>36000</v>
      </c>
      <c r="M18" s="21">
        <v>25000</v>
      </c>
      <c r="N18" s="21">
        <v>-6000</v>
      </c>
      <c r="O18" s="21">
        <v>7000</v>
      </c>
      <c r="P18" s="21">
        <v>-73000</v>
      </c>
      <c r="Q18" s="21">
        <v>-9000</v>
      </c>
    </row>
    <row r="19" spans="2:17">
      <c r="B19" s="47" t="s">
        <v>613</v>
      </c>
      <c r="C19" s="47"/>
      <c r="D19" s="16" t="s">
        <v>101</v>
      </c>
      <c r="E19" s="21">
        <v>1591000</v>
      </c>
      <c r="F19" s="21">
        <v>1405000</v>
      </c>
      <c r="G19" s="21">
        <v>899000</v>
      </c>
      <c r="H19" s="21">
        <v>1013000</v>
      </c>
      <c r="I19" s="21">
        <v>984000</v>
      </c>
      <c r="J19" s="21">
        <v>443000</v>
      </c>
      <c r="K19" s="21">
        <v>436000</v>
      </c>
      <c r="L19" s="21">
        <v>378000</v>
      </c>
      <c r="M19" s="21">
        <v>334000</v>
      </c>
      <c r="N19" s="21">
        <v>348000</v>
      </c>
      <c r="O19" s="21">
        <v>334000</v>
      </c>
      <c r="P19" s="21">
        <v>408000</v>
      </c>
      <c r="Q19" s="21">
        <v>315000</v>
      </c>
    </row>
    <row r="20" spans="2:17">
      <c r="B20" s="48" t="s">
        <v>615</v>
      </c>
      <c r="C20" s="11" t="s">
        <v>603</v>
      </c>
      <c r="D20" s="16" t="s">
        <v>102</v>
      </c>
      <c r="E20" s="21">
        <v>22000</v>
      </c>
      <c r="F20" s="21">
        <v>143000</v>
      </c>
      <c r="G20" s="21">
        <v>112000</v>
      </c>
      <c r="H20" s="21">
        <v>38000</v>
      </c>
      <c r="I20" s="21">
        <v>49000</v>
      </c>
      <c r="J20" s="21">
        <v>7000</v>
      </c>
      <c r="K20" s="21">
        <v>12000</v>
      </c>
      <c r="L20" s="21">
        <v>3000</v>
      </c>
      <c r="M20" s="21"/>
      <c r="N20" s="21">
        <v>7000</v>
      </c>
      <c r="O20" s="21">
        <v>-1000</v>
      </c>
      <c r="P20" s="21">
        <v>58000</v>
      </c>
      <c r="Q20" s="21">
        <v>79000</v>
      </c>
    </row>
    <row r="21" spans="2:17">
      <c r="B21" s="49"/>
      <c r="C21" s="11" t="s">
        <v>1490</v>
      </c>
      <c r="D21" s="16" t="s">
        <v>305</v>
      </c>
      <c r="E21" s="21">
        <v>348000</v>
      </c>
      <c r="F21" s="21">
        <v>326000</v>
      </c>
      <c r="G21" s="21">
        <v>309000</v>
      </c>
      <c r="H21" s="21">
        <v>321000</v>
      </c>
      <c r="I21" s="21">
        <v>319000</v>
      </c>
      <c r="J21" s="21">
        <v>90000</v>
      </c>
      <c r="K21" s="21">
        <v>89000</v>
      </c>
      <c r="L21" s="21">
        <v>86000</v>
      </c>
      <c r="M21" s="21">
        <v>83000</v>
      </c>
      <c r="N21" s="21">
        <v>87000</v>
      </c>
      <c r="O21" s="21">
        <v>80000</v>
      </c>
      <c r="P21" s="21">
        <v>83000</v>
      </c>
      <c r="Q21" s="21">
        <v>76000</v>
      </c>
    </row>
    <row r="22" spans="2:17">
      <c r="B22" s="47"/>
      <c r="C22" s="11" t="s">
        <v>599</v>
      </c>
      <c r="D22" s="16" t="s">
        <v>306</v>
      </c>
      <c r="E22" s="21">
        <v>6000</v>
      </c>
      <c r="F22" s="21"/>
      <c r="G22" s="21">
        <v>5000</v>
      </c>
      <c r="H22" s="21">
        <v>8000</v>
      </c>
      <c r="I22" s="21">
        <v>0</v>
      </c>
      <c r="J22" s="21"/>
      <c r="K22" s="21"/>
      <c r="L22" s="21"/>
      <c r="M22" s="21">
        <v>6000</v>
      </c>
      <c r="N22" s="21"/>
      <c r="O22" s="21"/>
      <c r="P22" s="21"/>
      <c r="Q22" s="21"/>
    </row>
    <row r="23" spans="2:17">
      <c r="B23" s="47" t="s">
        <v>1397</v>
      </c>
      <c r="C23" s="47"/>
      <c r="D23" s="16" t="s">
        <v>307</v>
      </c>
      <c r="E23" s="21">
        <v>376000</v>
      </c>
      <c r="F23" s="21">
        <v>469000</v>
      </c>
      <c r="G23" s="21">
        <v>426000</v>
      </c>
      <c r="H23" s="21">
        <v>367000</v>
      </c>
      <c r="I23" s="21">
        <v>368000</v>
      </c>
      <c r="J23" s="21">
        <v>97000</v>
      </c>
      <c r="K23" s="21">
        <v>101000</v>
      </c>
      <c r="L23" s="21">
        <v>89000</v>
      </c>
      <c r="M23" s="21">
        <v>89000</v>
      </c>
      <c r="N23" s="21">
        <v>94000</v>
      </c>
      <c r="O23" s="21">
        <v>79000</v>
      </c>
      <c r="P23" s="21">
        <v>141000</v>
      </c>
      <c r="Q23" s="21">
        <v>155000</v>
      </c>
    </row>
    <row r="24" spans="2:17">
      <c r="B24" s="48" t="s">
        <v>579</v>
      </c>
      <c r="C24" s="11" t="s">
        <v>1151</v>
      </c>
      <c r="D24" s="16" t="s">
        <v>57</v>
      </c>
      <c r="E24" s="21">
        <v>636000</v>
      </c>
      <c r="F24" s="21">
        <v>612000</v>
      </c>
      <c r="G24" s="21">
        <v>569000</v>
      </c>
      <c r="H24" s="21">
        <v>550000</v>
      </c>
      <c r="I24" s="21">
        <v>615000</v>
      </c>
      <c r="J24" s="21">
        <v>202000</v>
      </c>
      <c r="K24" s="21">
        <v>148000</v>
      </c>
      <c r="L24" s="21">
        <v>144000</v>
      </c>
      <c r="M24" s="21">
        <v>142000</v>
      </c>
      <c r="N24" s="21">
        <v>188000</v>
      </c>
      <c r="O24" s="21">
        <v>134000</v>
      </c>
      <c r="P24" s="21">
        <v>145000</v>
      </c>
      <c r="Q24" s="21">
        <v>145000</v>
      </c>
    </row>
    <row r="25" spans="2:17">
      <c r="B25" s="49"/>
      <c r="C25" s="11" t="s">
        <v>400</v>
      </c>
      <c r="D25" s="16" t="s">
        <v>58</v>
      </c>
      <c r="E25" s="21">
        <v>168000</v>
      </c>
      <c r="F25" s="21">
        <v>163000</v>
      </c>
      <c r="G25" s="21">
        <v>168000</v>
      </c>
      <c r="H25" s="21">
        <v>152000</v>
      </c>
      <c r="I25" s="21">
        <v>153000</v>
      </c>
      <c r="J25" s="21">
        <v>42000</v>
      </c>
      <c r="K25" s="21">
        <v>42000</v>
      </c>
      <c r="L25" s="21">
        <v>42000</v>
      </c>
      <c r="M25" s="21">
        <v>42000</v>
      </c>
      <c r="N25" s="21">
        <v>42000</v>
      </c>
      <c r="O25" s="21">
        <v>38000</v>
      </c>
      <c r="P25" s="21">
        <v>42000</v>
      </c>
      <c r="Q25" s="21">
        <v>41000</v>
      </c>
    </row>
    <row r="26" spans="2:17" ht="25.5">
      <c r="B26" s="49"/>
      <c r="C26" s="11" t="s">
        <v>651</v>
      </c>
      <c r="D26" s="16" t="s">
        <v>59</v>
      </c>
      <c r="E26" s="21"/>
      <c r="F26" s="21"/>
      <c r="G26" s="21"/>
      <c r="H26" s="21"/>
      <c r="I26" s="21">
        <v>0</v>
      </c>
      <c r="J26" s="21"/>
      <c r="K26" s="21"/>
      <c r="L26" s="21"/>
      <c r="M26" s="21"/>
      <c r="N26" s="21"/>
      <c r="O26" s="21"/>
      <c r="P26" s="21"/>
      <c r="Q26" s="21"/>
    </row>
    <row r="27" spans="2:17">
      <c r="B27" s="49"/>
      <c r="C27" s="11" t="s">
        <v>567</v>
      </c>
      <c r="D27" s="16" t="s">
        <v>60</v>
      </c>
      <c r="E27" s="21">
        <v>247000</v>
      </c>
      <c r="F27" s="21">
        <v>246000</v>
      </c>
      <c r="G27" s="21">
        <v>262000</v>
      </c>
      <c r="H27" s="21">
        <v>211000</v>
      </c>
      <c r="I27" s="21">
        <v>217000</v>
      </c>
      <c r="J27" s="21">
        <v>66000</v>
      </c>
      <c r="K27" s="21">
        <v>63000</v>
      </c>
      <c r="L27" s="21">
        <v>61000</v>
      </c>
      <c r="M27" s="21">
        <v>57000</v>
      </c>
      <c r="N27" s="21">
        <v>79000</v>
      </c>
      <c r="O27" s="21">
        <v>56000</v>
      </c>
      <c r="P27" s="21">
        <v>54000</v>
      </c>
      <c r="Q27" s="21">
        <v>57000</v>
      </c>
    </row>
    <row r="28" spans="2:17">
      <c r="B28" s="47"/>
      <c r="C28" s="11" t="s">
        <v>1333</v>
      </c>
      <c r="D28" s="16" t="s">
        <v>61</v>
      </c>
      <c r="E28" s="21">
        <v>1051000</v>
      </c>
      <c r="F28" s="21">
        <v>1021000</v>
      </c>
      <c r="G28" s="21">
        <v>999000</v>
      </c>
      <c r="H28" s="21">
        <v>913000</v>
      </c>
      <c r="I28" s="21">
        <v>985000</v>
      </c>
      <c r="J28" s="21">
        <v>310000</v>
      </c>
      <c r="K28" s="21">
        <v>253000</v>
      </c>
      <c r="L28" s="21">
        <v>247000</v>
      </c>
      <c r="M28" s="21">
        <v>241000</v>
      </c>
      <c r="N28" s="21">
        <v>309000</v>
      </c>
      <c r="O28" s="21">
        <v>228000</v>
      </c>
      <c r="P28" s="21">
        <v>241000</v>
      </c>
      <c r="Q28" s="21">
        <v>243000</v>
      </c>
    </row>
    <row r="29" spans="2:17">
      <c r="B29" s="47" t="s">
        <v>1603</v>
      </c>
      <c r="C29" s="47"/>
      <c r="D29" s="16" t="s">
        <v>62</v>
      </c>
      <c r="E29" s="21">
        <v>916000</v>
      </c>
      <c r="F29" s="21">
        <v>853000</v>
      </c>
      <c r="G29" s="21">
        <v>326000</v>
      </c>
      <c r="H29" s="21">
        <v>467000</v>
      </c>
      <c r="I29" s="21">
        <v>367000</v>
      </c>
      <c r="J29" s="21">
        <v>230000</v>
      </c>
      <c r="K29" s="21">
        <v>284000</v>
      </c>
      <c r="L29" s="21">
        <v>220000</v>
      </c>
      <c r="M29" s="21">
        <v>182000</v>
      </c>
      <c r="N29" s="21">
        <v>133000</v>
      </c>
      <c r="O29" s="21">
        <v>185000</v>
      </c>
      <c r="P29" s="21">
        <v>308000</v>
      </c>
      <c r="Q29" s="21">
        <v>227000</v>
      </c>
    </row>
    <row r="30" spans="2:17">
      <c r="B30" s="47" t="s">
        <v>686</v>
      </c>
      <c r="C30" s="47"/>
      <c r="D30" s="16" t="s">
        <v>63</v>
      </c>
      <c r="E30" s="21">
        <v>319000</v>
      </c>
      <c r="F30" s="21">
        <v>295000</v>
      </c>
      <c r="G30" s="21">
        <v>118000</v>
      </c>
      <c r="H30" s="21">
        <v>165000</v>
      </c>
      <c r="I30" s="21">
        <v>131000</v>
      </c>
      <c r="J30" s="21">
        <v>80000</v>
      </c>
      <c r="K30" s="21">
        <v>100000</v>
      </c>
      <c r="L30" s="21">
        <v>77000</v>
      </c>
      <c r="M30" s="21">
        <v>62000</v>
      </c>
      <c r="N30" s="21">
        <v>43000</v>
      </c>
      <c r="O30" s="21">
        <v>66000</v>
      </c>
      <c r="P30" s="21">
        <v>108000</v>
      </c>
      <c r="Q30" s="21">
        <v>78000</v>
      </c>
    </row>
    <row r="31" spans="2:17">
      <c r="B31" s="47" t="s">
        <v>1601</v>
      </c>
      <c r="C31" s="47"/>
      <c r="D31" s="16" t="s">
        <v>64</v>
      </c>
      <c r="E31" s="21">
        <v>597000</v>
      </c>
      <c r="F31" s="21">
        <v>558000</v>
      </c>
      <c r="G31" s="21">
        <v>208000</v>
      </c>
      <c r="H31" s="21">
        <v>302000</v>
      </c>
      <c r="I31" s="21">
        <v>236000</v>
      </c>
      <c r="J31" s="21">
        <v>150000</v>
      </c>
      <c r="K31" s="21">
        <v>184000</v>
      </c>
      <c r="L31" s="21">
        <v>143000</v>
      </c>
      <c r="M31" s="21">
        <v>120000</v>
      </c>
      <c r="N31" s="21">
        <v>90000</v>
      </c>
      <c r="O31" s="21">
        <v>119000</v>
      </c>
      <c r="P31" s="21">
        <v>200000</v>
      </c>
      <c r="Q31" s="21">
        <v>149000</v>
      </c>
    </row>
    <row r="32" spans="2:17">
      <c r="B32" s="47" t="s">
        <v>802</v>
      </c>
      <c r="C32" s="47"/>
      <c r="D32" s="16" t="s">
        <v>66</v>
      </c>
      <c r="E32" s="21">
        <v>4000</v>
      </c>
      <c r="F32" s="21">
        <v>4000</v>
      </c>
      <c r="G32" s="21">
        <v>3000</v>
      </c>
      <c r="H32" s="21">
        <v>3000</v>
      </c>
      <c r="I32" s="21">
        <v>3000</v>
      </c>
      <c r="J32" s="21">
        <v>1000</v>
      </c>
      <c r="K32" s="21">
        <v>1000</v>
      </c>
      <c r="L32" s="21">
        <v>1000</v>
      </c>
      <c r="M32" s="21">
        <v>1000</v>
      </c>
      <c r="N32" s="21">
        <v>1000</v>
      </c>
      <c r="O32" s="21">
        <v>1000</v>
      </c>
      <c r="P32" s="21">
        <v>1000</v>
      </c>
      <c r="Q32" s="21">
        <v>1000</v>
      </c>
    </row>
    <row r="33" spans="2:17">
      <c r="B33" s="48" t="s">
        <v>1634</v>
      </c>
      <c r="C33" s="11" t="s">
        <v>945</v>
      </c>
      <c r="D33" s="16" t="s">
        <v>67</v>
      </c>
      <c r="E33" s="21">
        <v>601000</v>
      </c>
      <c r="F33" s="21">
        <v>562000</v>
      </c>
      <c r="G33" s="21">
        <v>211000</v>
      </c>
      <c r="H33" s="21">
        <v>305000</v>
      </c>
      <c r="I33" s="21">
        <v>239000</v>
      </c>
      <c r="J33" s="21">
        <v>151000</v>
      </c>
      <c r="K33" s="21">
        <v>185000</v>
      </c>
      <c r="L33" s="21">
        <v>144000</v>
      </c>
      <c r="M33" s="21">
        <v>121000</v>
      </c>
      <c r="N33" s="21">
        <v>91000</v>
      </c>
      <c r="O33" s="21">
        <v>120000</v>
      </c>
      <c r="P33" s="21">
        <v>201000</v>
      </c>
      <c r="Q33" s="21">
        <v>150000</v>
      </c>
    </row>
    <row r="34" spans="2:17">
      <c r="B34" s="49"/>
      <c r="C34" s="11" t="s">
        <v>634</v>
      </c>
      <c r="D34" s="16" t="s">
        <v>71</v>
      </c>
      <c r="E34" s="21"/>
      <c r="F34" s="21"/>
      <c r="G34" s="21"/>
      <c r="H34" s="21"/>
      <c r="I34" s="21"/>
      <c r="J34" s="21"/>
      <c r="K34" s="21"/>
      <c r="L34" s="21"/>
      <c r="M34" s="21"/>
      <c r="N34" s="21"/>
      <c r="O34" s="21"/>
      <c r="P34" s="21"/>
      <c r="Q34" s="21"/>
    </row>
    <row r="35" spans="2:17">
      <c r="B35" s="47"/>
      <c r="C35" s="11" t="s">
        <v>1613</v>
      </c>
      <c r="D35" s="16" t="s">
        <v>72</v>
      </c>
      <c r="E35" s="21">
        <v>601000</v>
      </c>
      <c r="F35" s="21">
        <v>562000</v>
      </c>
      <c r="G35" s="21">
        <v>211000</v>
      </c>
      <c r="H35" s="21">
        <v>305000</v>
      </c>
      <c r="I35" s="21">
        <v>239000</v>
      </c>
      <c r="J35" s="21">
        <v>151000</v>
      </c>
      <c r="K35" s="21">
        <v>185000</v>
      </c>
      <c r="L35" s="21">
        <v>144000</v>
      </c>
      <c r="M35" s="21">
        <v>121000</v>
      </c>
      <c r="N35" s="21">
        <v>91000</v>
      </c>
      <c r="O35" s="21">
        <v>120000</v>
      </c>
      <c r="P35" s="21">
        <v>201000</v>
      </c>
      <c r="Q35" s="21">
        <v>150000</v>
      </c>
    </row>
    <row r="36" spans="2:17">
      <c r="B36" s="47" t="s">
        <v>1594</v>
      </c>
      <c r="C36" s="47"/>
      <c r="D36" s="16" t="s">
        <v>73</v>
      </c>
      <c r="E36" s="21">
        <v>4830</v>
      </c>
      <c r="F36" s="21">
        <v>4520</v>
      </c>
      <c r="G36" s="21">
        <v>1700</v>
      </c>
      <c r="H36" s="21">
        <v>2450</v>
      </c>
      <c r="I36" s="21">
        <v>1920</v>
      </c>
      <c r="J36" s="21">
        <v>1210</v>
      </c>
      <c r="K36" s="21">
        <v>1490</v>
      </c>
      <c r="L36" s="21">
        <v>1160</v>
      </c>
      <c r="M36" s="21">
        <v>970</v>
      </c>
      <c r="N36" s="21">
        <v>730</v>
      </c>
      <c r="O36" s="21">
        <v>960</v>
      </c>
      <c r="P36" s="21">
        <v>1620</v>
      </c>
      <c r="Q36" s="21">
        <v>1210</v>
      </c>
    </row>
    <row r="37" spans="2:17">
      <c r="B37" s="48" t="s">
        <v>1607</v>
      </c>
      <c r="C37" s="48"/>
      <c r="D37" s="18" t="s">
        <v>74</v>
      </c>
      <c r="E37" s="23"/>
      <c r="F37" s="23"/>
      <c r="G37" s="23"/>
      <c r="H37" s="23"/>
      <c r="I37" s="23"/>
      <c r="J37" s="23"/>
      <c r="K37" s="23"/>
      <c r="L37" s="23"/>
      <c r="M37" s="23"/>
      <c r="N37" s="23"/>
      <c r="O37" s="23"/>
      <c r="P37" s="23"/>
      <c r="Q37" s="23"/>
    </row>
  </sheetData>
  <mergeCells count="23">
    <mergeCell ref="B33:B35"/>
    <mergeCell ref="B36:C36"/>
    <mergeCell ref="B37:C37"/>
    <mergeCell ref="B24:B28"/>
    <mergeCell ref="B29:C29"/>
    <mergeCell ref="B30:C30"/>
    <mergeCell ref="B31:C31"/>
    <mergeCell ref="B32:C32"/>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P39"/>
  <sheetViews>
    <sheetView workbookViewId="0">
      <selection sqref="A1:C1"/>
    </sheetView>
  </sheetViews>
  <sheetFormatPr defaultColWidth="11.42578125" defaultRowHeight="12.75"/>
  <cols>
    <col min="1" max="1" width="2.85546875" customWidth="1"/>
    <col min="2" max="2" width="25.140625" customWidth="1"/>
    <col min="3" max="3" width="8" customWidth="1"/>
    <col min="4" max="16" width="21.5703125" customWidth="1"/>
  </cols>
  <sheetData>
    <row r="1" spans="1:16">
      <c r="A1" s="39" t="s">
        <v>347</v>
      </c>
      <c r="B1" s="40"/>
      <c r="C1" s="40"/>
    </row>
    <row r="2" spans="1:16">
      <c r="A2" s="39" t="s">
        <v>654</v>
      </c>
      <c r="B2" s="40"/>
      <c r="C2" s="40"/>
    </row>
    <row r="4" spans="1:16">
      <c r="A4" s="41" t="s">
        <v>489</v>
      </c>
      <c r="B4" s="42"/>
      <c r="C4" s="9" t="s">
        <v>65</v>
      </c>
      <c r="D4" s="43" t="s">
        <v>1148</v>
      </c>
      <c r="E4" s="43"/>
    </row>
    <row r="5" spans="1:16">
      <c r="A5" s="44" t="s">
        <v>1717</v>
      </c>
      <c r="B5" s="44"/>
      <c r="C5" s="13">
        <v>44926</v>
      </c>
    </row>
    <row r="6" spans="1:16">
      <c r="A6" s="44" t="s">
        <v>1287</v>
      </c>
      <c r="B6" s="44"/>
      <c r="C6" s="12" t="s">
        <v>354</v>
      </c>
    </row>
    <row r="7" spans="1:16">
      <c r="A7" s="1"/>
      <c r="B7" s="1"/>
      <c r="C7" s="14"/>
    </row>
    <row r="8" spans="1:16">
      <c r="A8" s="45" t="s">
        <v>1114</v>
      </c>
      <c r="B8" s="45"/>
      <c r="C8" s="15" t="str">
        <f>B11</f>
        <v>630-2</v>
      </c>
    </row>
    <row r="9" spans="1:16">
      <c r="A9" s="5" t="s">
        <v>146</v>
      </c>
    </row>
    <row r="10" spans="1:16">
      <c r="B10" s="46" t="s">
        <v>147</v>
      </c>
      <c r="C10" s="40"/>
      <c r="D10" s="40"/>
      <c r="E10" s="40"/>
      <c r="F10" s="40"/>
      <c r="G10" s="40"/>
      <c r="H10" s="40"/>
      <c r="I10" s="40"/>
    </row>
    <row r="11" spans="1:16">
      <c r="B11" s="8" t="s">
        <v>146</v>
      </c>
    </row>
    <row r="12" spans="1:16">
      <c r="D12" s="19" t="s">
        <v>1730</v>
      </c>
      <c r="E12" s="19" t="s">
        <v>1711</v>
      </c>
      <c r="F12" s="19" t="s">
        <v>949</v>
      </c>
      <c r="G12" s="19" t="s">
        <v>948</v>
      </c>
      <c r="H12" s="19" t="s">
        <v>944</v>
      </c>
      <c r="I12" s="19" t="s">
        <v>1577</v>
      </c>
      <c r="J12" s="19" t="s">
        <v>1579</v>
      </c>
      <c r="K12" s="19" t="s">
        <v>1581</v>
      </c>
      <c r="L12" s="19" t="s">
        <v>1575</v>
      </c>
      <c r="M12" s="19" t="s">
        <v>1578</v>
      </c>
      <c r="N12" s="19" t="s">
        <v>1580</v>
      </c>
      <c r="O12" s="19" t="s">
        <v>1582</v>
      </c>
      <c r="P12" s="19" t="s">
        <v>1576</v>
      </c>
    </row>
    <row r="13" spans="1:16" ht="38.25">
      <c r="D13" s="19" t="s">
        <v>958</v>
      </c>
      <c r="E13" s="19" t="s">
        <v>958</v>
      </c>
      <c r="F13" s="19" t="s">
        <v>958</v>
      </c>
      <c r="G13" s="19" t="s">
        <v>958</v>
      </c>
      <c r="H13" s="19" t="s">
        <v>958</v>
      </c>
      <c r="I13" s="19" t="s">
        <v>958</v>
      </c>
      <c r="J13" s="19" t="s">
        <v>958</v>
      </c>
      <c r="K13" s="19" t="s">
        <v>958</v>
      </c>
      <c r="L13" s="19" t="s">
        <v>958</v>
      </c>
      <c r="M13" s="19" t="s">
        <v>958</v>
      </c>
      <c r="N13" s="19" t="s">
        <v>958</v>
      </c>
      <c r="O13" s="19" t="s">
        <v>958</v>
      </c>
      <c r="P13" s="19" t="s">
        <v>958</v>
      </c>
    </row>
    <row r="14" spans="1:16">
      <c r="D14" s="16" t="s">
        <v>49</v>
      </c>
      <c r="E14" s="16" t="s">
        <v>49</v>
      </c>
      <c r="F14" s="16" t="s">
        <v>49</v>
      </c>
      <c r="G14" s="16" t="s">
        <v>49</v>
      </c>
      <c r="H14" s="16" t="s">
        <v>49</v>
      </c>
      <c r="I14" s="16" t="s">
        <v>49</v>
      </c>
      <c r="J14" s="16" t="s">
        <v>49</v>
      </c>
      <c r="K14" s="16" t="s">
        <v>49</v>
      </c>
      <c r="L14" s="16" t="s">
        <v>49</v>
      </c>
      <c r="M14" s="16" t="s">
        <v>49</v>
      </c>
      <c r="N14" s="16" t="s">
        <v>49</v>
      </c>
      <c r="O14" s="16" t="s">
        <v>49</v>
      </c>
      <c r="P14" s="16" t="s">
        <v>49</v>
      </c>
    </row>
    <row r="15" spans="1:16">
      <c r="B15" s="11" t="s">
        <v>1220</v>
      </c>
      <c r="C15" s="16" t="s">
        <v>49</v>
      </c>
      <c r="D15" s="21">
        <v>13679000</v>
      </c>
      <c r="E15" s="21">
        <v>14079000</v>
      </c>
      <c r="F15" s="21">
        <v>10094000</v>
      </c>
      <c r="G15" s="21">
        <v>6708000</v>
      </c>
      <c r="H15" s="21">
        <v>3102000</v>
      </c>
      <c r="I15" s="21">
        <v>13679000</v>
      </c>
      <c r="J15" s="21">
        <v>14616000</v>
      </c>
      <c r="K15" s="21">
        <v>13218000</v>
      </c>
      <c r="L15" s="21">
        <v>12891000</v>
      </c>
      <c r="M15" s="21">
        <v>14079000</v>
      </c>
      <c r="N15" s="21">
        <v>10327000</v>
      </c>
      <c r="O15" s="21">
        <v>10070000</v>
      </c>
      <c r="P15" s="21">
        <v>10242000</v>
      </c>
    </row>
    <row r="16" spans="1:16">
      <c r="B16" s="11" t="s">
        <v>1182</v>
      </c>
      <c r="C16" s="16" t="s">
        <v>68</v>
      </c>
      <c r="D16" s="21">
        <v>6988000</v>
      </c>
      <c r="E16" s="21">
        <v>6883000</v>
      </c>
      <c r="F16" s="21">
        <v>6300000</v>
      </c>
      <c r="G16" s="21">
        <v>4806000</v>
      </c>
      <c r="H16" s="21">
        <v>6599000</v>
      </c>
      <c r="I16" s="21">
        <v>6988000</v>
      </c>
      <c r="J16" s="21">
        <v>6911000</v>
      </c>
      <c r="K16" s="21">
        <v>7001000</v>
      </c>
      <c r="L16" s="21">
        <v>7035000</v>
      </c>
      <c r="M16" s="21">
        <v>6883000</v>
      </c>
      <c r="N16" s="21">
        <v>6431000</v>
      </c>
      <c r="O16" s="21">
        <v>6566000</v>
      </c>
      <c r="P16" s="21">
        <v>5733000</v>
      </c>
    </row>
    <row r="17" spans="2:16" ht="25.5">
      <c r="B17" s="11" t="s">
        <v>1177</v>
      </c>
      <c r="C17" s="16" t="s">
        <v>81</v>
      </c>
      <c r="D17" s="21">
        <v>0</v>
      </c>
      <c r="E17" s="21">
        <v>0</v>
      </c>
      <c r="F17" s="21"/>
      <c r="G17" s="21"/>
      <c r="H17" s="21"/>
      <c r="I17" s="21"/>
      <c r="J17" s="21"/>
      <c r="K17" s="21"/>
      <c r="L17" s="21"/>
      <c r="M17" s="21"/>
      <c r="N17" s="21"/>
      <c r="O17" s="21"/>
      <c r="P17" s="21"/>
    </row>
    <row r="18" spans="2:16">
      <c r="B18" s="11" t="s">
        <v>443</v>
      </c>
      <c r="C18" s="16" t="s">
        <v>92</v>
      </c>
      <c r="D18" s="22">
        <v>43265000</v>
      </c>
      <c r="E18" s="22">
        <v>38202000</v>
      </c>
      <c r="F18" s="21">
        <v>33771000</v>
      </c>
      <c r="G18" s="21">
        <v>32439000</v>
      </c>
      <c r="H18" s="21">
        <v>26048000</v>
      </c>
      <c r="I18" s="21">
        <v>43265000</v>
      </c>
      <c r="J18" s="21">
        <v>42993000</v>
      </c>
      <c r="K18" s="21">
        <v>41970000</v>
      </c>
      <c r="L18" s="21">
        <v>40128000</v>
      </c>
      <c r="M18" s="21">
        <v>38202000</v>
      </c>
      <c r="N18" s="21">
        <v>36624000</v>
      </c>
      <c r="O18" s="21">
        <v>35673000</v>
      </c>
      <c r="P18" s="21">
        <v>34662000</v>
      </c>
    </row>
    <row r="19" spans="2:16">
      <c r="B19" s="11" t="s">
        <v>679</v>
      </c>
      <c r="C19" s="16" t="s">
        <v>101</v>
      </c>
      <c r="D19" s="21">
        <v>696000</v>
      </c>
      <c r="E19" s="21">
        <v>566000</v>
      </c>
      <c r="F19" s="21">
        <v>653000</v>
      </c>
      <c r="G19" s="21">
        <v>472000</v>
      </c>
      <c r="H19" s="21">
        <v>373000</v>
      </c>
      <c r="I19" s="21">
        <v>696000</v>
      </c>
      <c r="J19" s="21">
        <v>668000</v>
      </c>
      <c r="K19" s="21">
        <v>664000</v>
      </c>
      <c r="L19" s="21">
        <v>634000</v>
      </c>
      <c r="M19" s="21">
        <v>566000</v>
      </c>
      <c r="N19" s="21">
        <v>589000</v>
      </c>
      <c r="O19" s="21">
        <v>590000</v>
      </c>
      <c r="P19" s="21">
        <v>640000</v>
      </c>
    </row>
    <row r="20" spans="2:16">
      <c r="B20" s="11" t="s">
        <v>447</v>
      </c>
      <c r="C20" s="16" t="s">
        <v>102</v>
      </c>
      <c r="D20" s="21">
        <v>42569000</v>
      </c>
      <c r="E20" s="21">
        <v>37636000</v>
      </c>
      <c r="F20" s="21">
        <v>33118000</v>
      </c>
      <c r="G20" s="21">
        <v>31967000</v>
      </c>
      <c r="H20" s="21">
        <v>25675000</v>
      </c>
      <c r="I20" s="21">
        <v>42569000</v>
      </c>
      <c r="J20" s="21">
        <v>42325000</v>
      </c>
      <c r="K20" s="21">
        <v>41306000</v>
      </c>
      <c r="L20" s="21">
        <v>39494000</v>
      </c>
      <c r="M20" s="21">
        <v>37636000</v>
      </c>
      <c r="N20" s="21">
        <v>36035000</v>
      </c>
      <c r="O20" s="21">
        <v>35083000</v>
      </c>
      <c r="P20" s="21">
        <v>34022000</v>
      </c>
    </row>
    <row r="21" spans="2:16">
      <c r="B21" s="11" t="s">
        <v>441</v>
      </c>
      <c r="C21" s="16" t="s">
        <v>305</v>
      </c>
      <c r="D21" s="21">
        <v>2000</v>
      </c>
      <c r="E21" s="21">
        <v>28000</v>
      </c>
      <c r="F21" s="21">
        <v>25000</v>
      </c>
      <c r="G21" s="21"/>
      <c r="H21" s="21"/>
      <c r="I21" s="21">
        <v>2000</v>
      </c>
      <c r="J21" s="21">
        <v>2000</v>
      </c>
      <c r="K21" s="21">
        <v>2000</v>
      </c>
      <c r="L21" s="21">
        <v>31000</v>
      </c>
      <c r="M21" s="21">
        <v>28000</v>
      </c>
      <c r="N21" s="21">
        <v>27000</v>
      </c>
      <c r="O21" s="21">
        <v>23000</v>
      </c>
      <c r="P21" s="21">
        <v>38000</v>
      </c>
    </row>
    <row r="22" spans="2:16">
      <c r="B22" s="11" t="s">
        <v>721</v>
      </c>
      <c r="C22" s="16" t="s">
        <v>306</v>
      </c>
      <c r="D22" s="21">
        <v>14000</v>
      </c>
      <c r="E22" s="21">
        <v>12000</v>
      </c>
      <c r="F22" s="21">
        <v>8000</v>
      </c>
      <c r="G22" s="21">
        <v>12000</v>
      </c>
      <c r="H22" s="21">
        <v>9000</v>
      </c>
      <c r="I22" s="21">
        <v>14000</v>
      </c>
      <c r="J22" s="21">
        <v>15000</v>
      </c>
      <c r="K22" s="21">
        <v>14000</v>
      </c>
      <c r="L22" s="21">
        <v>13000</v>
      </c>
      <c r="M22" s="21">
        <v>12000</v>
      </c>
      <c r="N22" s="21">
        <v>11000</v>
      </c>
      <c r="O22" s="21">
        <v>10000</v>
      </c>
      <c r="P22" s="21">
        <v>9000</v>
      </c>
    </row>
    <row r="23" spans="2:16">
      <c r="B23" s="11" t="s">
        <v>485</v>
      </c>
      <c r="C23" s="16" t="s">
        <v>307</v>
      </c>
      <c r="D23" s="21">
        <v>524000</v>
      </c>
      <c r="E23" s="21">
        <v>464000</v>
      </c>
      <c r="F23" s="21">
        <v>418000</v>
      </c>
      <c r="G23" s="21">
        <v>391000</v>
      </c>
      <c r="H23" s="21">
        <v>351000</v>
      </c>
      <c r="I23" s="21">
        <v>524000</v>
      </c>
      <c r="J23" s="21">
        <v>498000</v>
      </c>
      <c r="K23" s="21">
        <v>479000</v>
      </c>
      <c r="L23" s="21">
        <v>469000</v>
      </c>
      <c r="M23" s="21">
        <v>464000</v>
      </c>
      <c r="N23" s="21">
        <v>451000</v>
      </c>
      <c r="O23" s="21">
        <v>437000</v>
      </c>
      <c r="P23" s="21">
        <v>426000</v>
      </c>
    </row>
    <row r="24" spans="2:16">
      <c r="B24" s="11" t="s">
        <v>1204</v>
      </c>
      <c r="C24" s="16" t="s">
        <v>57</v>
      </c>
      <c r="D24" s="21">
        <v>1000</v>
      </c>
      <c r="E24" s="21">
        <v>2000</v>
      </c>
      <c r="F24" s="21">
        <v>3000</v>
      </c>
      <c r="G24" s="21">
        <v>4000</v>
      </c>
      <c r="H24" s="21"/>
      <c r="I24" s="21">
        <v>1000</v>
      </c>
      <c r="J24" s="21">
        <v>2000</v>
      </c>
      <c r="K24" s="21">
        <v>2000</v>
      </c>
      <c r="L24" s="21">
        <v>2000</v>
      </c>
      <c r="M24" s="21">
        <v>2000</v>
      </c>
      <c r="N24" s="21">
        <v>2000</v>
      </c>
      <c r="O24" s="21">
        <v>3000</v>
      </c>
      <c r="P24" s="21">
        <v>3000</v>
      </c>
    </row>
    <row r="25" spans="2:16">
      <c r="B25" s="11" t="s">
        <v>1200</v>
      </c>
      <c r="C25" s="16" t="s">
        <v>58</v>
      </c>
      <c r="D25" s="21">
        <v>86000</v>
      </c>
      <c r="E25" s="21">
        <v>45000</v>
      </c>
      <c r="F25" s="21">
        <v>170000</v>
      </c>
      <c r="G25" s="21">
        <v>80000</v>
      </c>
      <c r="H25" s="21">
        <v>96000</v>
      </c>
      <c r="I25" s="21">
        <v>86000</v>
      </c>
      <c r="J25" s="21">
        <v>122000</v>
      </c>
      <c r="K25" s="21">
        <v>98000</v>
      </c>
      <c r="L25" s="21">
        <v>47000</v>
      </c>
      <c r="M25" s="21">
        <v>45000</v>
      </c>
      <c r="N25" s="21">
        <v>48000</v>
      </c>
      <c r="O25" s="21">
        <v>44000</v>
      </c>
      <c r="P25" s="21">
        <v>52000</v>
      </c>
    </row>
    <row r="26" spans="2:16">
      <c r="B26" s="11" t="s">
        <v>1195</v>
      </c>
      <c r="C26" s="16" t="s">
        <v>59</v>
      </c>
      <c r="D26" s="21">
        <v>923000</v>
      </c>
      <c r="E26" s="21">
        <v>745000</v>
      </c>
      <c r="F26" s="21">
        <v>801000</v>
      </c>
      <c r="G26" s="21">
        <v>466000</v>
      </c>
      <c r="H26" s="21">
        <v>387000</v>
      </c>
      <c r="I26" s="21">
        <v>923000</v>
      </c>
      <c r="J26" s="21">
        <v>994000</v>
      </c>
      <c r="K26" s="21">
        <v>961000</v>
      </c>
      <c r="L26" s="21">
        <v>918000</v>
      </c>
      <c r="M26" s="21">
        <v>745000</v>
      </c>
      <c r="N26" s="21">
        <v>726000</v>
      </c>
      <c r="O26" s="21">
        <v>716000</v>
      </c>
      <c r="P26" s="21">
        <v>838000</v>
      </c>
    </row>
    <row r="27" spans="2:16">
      <c r="B27" s="11" t="s">
        <v>1413</v>
      </c>
      <c r="C27" s="16" t="s">
        <v>60</v>
      </c>
      <c r="D27" s="21">
        <v>64786000</v>
      </c>
      <c r="E27" s="21">
        <v>59894000</v>
      </c>
      <c r="F27" s="21">
        <v>50937000</v>
      </c>
      <c r="G27" s="21">
        <v>44434000</v>
      </c>
      <c r="H27" s="21">
        <v>36219000</v>
      </c>
      <c r="I27" s="21">
        <v>64786000</v>
      </c>
      <c r="J27" s="21">
        <v>65485000</v>
      </c>
      <c r="K27" s="21">
        <v>63081000</v>
      </c>
      <c r="L27" s="21">
        <v>60900000</v>
      </c>
      <c r="M27" s="21">
        <v>59894000</v>
      </c>
      <c r="N27" s="21">
        <v>54058000</v>
      </c>
      <c r="O27" s="21">
        <v>52952000</v>
      </c>
      <c r="P27" s="21">
        <v>51363000</v>
      </c>
    </row>
    <row r="28" spans="2:16">
      <c r="B28" s="11" t="s">
        <v>762</v>
      </c>
      <c r="C28" s="16" t="s">
        <v>61</v>
      </c>
      <c r="D28" s="21">
        <v>51047000</v>
      </c>
      <c r="E28" s="21">
        <v>48070000</v>
      </c>
      <c r="F28" s="21">
        <v>40842000</v>
      </c>
      <c r="G28" s="21">
        <v>36232000</v>
      </c>
      <c r="H28" s="21">
        <v>30551000</v>
      </c>
      <c r="I28" s="21">
        <v>51047000</v>
      </c>
      <c r="J28" s="21">
        <v>51507000</v>
      </c>
      <c r="K28" s="21">
        <v>49466000</v>
      </c>
      <c r="L28" s="21">
        <v>48881000</v>
      </c>
      <c r="M28" s="21">
        <v>48070000</v>
      </c>
      <c r="N28" s="21">
        <v>42924000</v>
      </c>
      <c r="O28" s="21">
        <v>41575000</v>
      </c>
      <c r="P28" s="21">
        <v>41476000</v>
      </c>
    </row>
    <row r="29" spans="2:16">
      <c r="B29" s="11" t="s">
        <v>1525</v>
      </c>
      <c r="C29" s="16" t="s">
        <v>62</v>
      </c>
      <c r="D29" s="21">
        <v>6755000</v>
      </c>
      <c r="E29" s="21">
        <v>4737000</v>
      </c>
      <c r="F29" s="21">
        <v>2923000</v>
      </c>
      <c r="G29" s="21">
        <v>510000</v>
      </c>
      <c r="H29" s="21">
        <v>296000</v>
      </c>
      <c r="I29" s="21">
        <v>6755000</v>
      </c>
      <c r="J29" s="21">
        <v>6966000</v>
      </c>
      <c r="K29" s="21">
        <v>6668000</v>
      </c>
      <c r="L29" s="21">
        <v>5419000</v>
      </c>
      <c r="M29" s="21">
        <v>4737000</v>
      </c>
      <c r="N29" s="21">
        <v>4385000</v>
      </c>
      <c r="O29" s="21">
        <v>4223000</v>
      </c>
      <c r="P29" s="21">
        <v>2842000</v>
      </c>
    </row>
    <row r="30" spans="2:16">
      <c r="B30" s="11" t="s">
        <v>1519</v>
      </c>
      <c r="C30" s="16" t="s">
        <v>63</v>
      </c>
      <c r="D30" s="21">
        <v>41000</v>
      </c>
      <c r="E30" s="21">
        <v>179000</v>
      </c>
      <c r="F30" s="21">
        <v>150000</v>
      </c>
      <c r="G30" s="21">
        <v>141000</v>
      </c>
      <c r="H30" s="21">
        <v>145000</v>
      </c>
      <c r="I30" s="21">
        <v>41000</v>
      </c>
      <c r="J30" s="21">
        <v>45000</v>
      </c>
      <c r="K30" s="21">
        <v>49000</v>
      </c>
      <c r="L30" s="21">
        <v>78000</v>
      </c>
      <c r="M30" s="21">
        <v>179000</v>
      </c>
      <c r="N30" s="21">
        <v>152000</v>
      </c>
      <c r="O30" s="21">
        <v>157000</v>
      </c>
      <c r="P30" s="21">
        <v>149000</v>
      </c>
    </row>
    <row r="31" spans="2:16" ht="25.5">
      <c r="B31" s="11" t="s">
        <v>1169</v>
      </c>
      <c r="C31" s="16" t="s">
        <v>64</v>
      </c>
      <c r="D31" s="21">
        <v>0</v>
      </c>
      <c r="E31" s="21">
        <v>0</v>
      </c>
      <c r="F31" s="21"/>
      <c r="G31" s="21"/>
      <c r="H31" s="21"/>
      <c r="I31" s="21"/>
      <c r="J31" s="21"/>
      <c r="K31" s="21"/>
      <c r="L31" s="21"/>
      <c r="M31" s="21"/>
      <c r="N31" s="21"/>
      <c r="O31" s="21"/>
      <c r="P31" s="21"/>
    </row>
    <row r="32" spans="2:16">
      <c r="B32" s="11" t="s">
        <v>377</v>
      </c>
      <c r="C32" s="16" t="s">
        <v>66</v>
      </c>
      <c r="D32" s="21">
        <v>1156000</v>
      </c>
      <c r="E32" s="21">
        <v>1424000</v>
      </c>
      <c r="F32" s="21">
        <v>1626000</v>
      </c>
      <c r="G32" s="21">
        <v>2662000</v>
      </c>
      <c r="H32" s="21">
        <v>942000</v>
      </c>
      <c r="I32" s="21">
        <v>1156000</v>
      </c>
      <c r="J32" s="21">
        <v>1252000</v>
      </c>
      <c r="K32" s="21">
        <v>1493000</v>
      </c>
      <c r="L32" s="21">
        <v>1121000</v>
      </c>
      <c r="M32" s="21">
        <v>1424000</v>
      </c>
      <c r="N32" s="21">
        <v>1424000</v>
      </c>
      <c r="O32" s="21">
        <v>1504000</v>
      </c>
      <c r="P32" s="21">
        <v>1573000</v>
      </c>
    </row>
    <row r="33" spans="2:16">
      <c r="B33" s="11" t="s">
        <v>745</v>
      </c>
      <c r="C33" s="16" t="s">
        <v>67</v>
      </c>
      <c r="D33" s="21">
        <v>74000</v>
      </c>
      <c r="E33" s="21">
        <v>93000</v>
      </c>
      <c r="F33" s="21">
        <v>287000</v>
      </c>
      <c r="G33" s="21">
        <v>145000</v>
      </c>
      <c r="H33" s="21">
        <v>124000</v>
      </c>
      <c r="I33" s="21">
        <v>74000</v>
      </c>
      <c r="J33" s="21">
        <v>78000</v>
      </c>
      <c r="K33" s="21">
        <v>75000</v>
      </c>
      <c r="L33" s="21">
        <v>82000</v>
      </c>
      <c r="M33" s="21">
        <v>93000</v>
      </c>
      <c r="N33" s="21">
        <v>74000</v>
      </c>
      <c r="O33" s="21">
        <v>74000</v>
      </c>
      <c r="P33" s="21">
        <v>73000</v>
      </c>
    </row>
    <row r="34" spans="2:16">
      <c r="B34" s="11" t="s">
        <v>739</v>
      </c>
      <c r="C34" s="16" t="s">
        <v>71</v>
      </c>
      <c r="D34" s="21">
        <v>1658000</v>
      </c>
      <c r="E34" s="21">
        <v>1620000</v>
      </c>
      <c r="F34" s="21">
        <v>1870000</v>
      </c>
      <c r="G34" s="21">
        <v>1686000</v>
      </c>
      <c r="H34" s="21">
        <v>1438000</v>
      </c>
      <c r="I34" s="21">
        <v>1658000</v>
      </c>
      <c r="J34" s="21">
        <v>1709000</v>
      </c>
      <c r="K34" s="21">
        <v>1553000</v>
      </c>
      <c r="L34" s="21">
        <v>1628000</v>
      </c>
      <c r="M34" s="21">
        <v>1620000</v>
      </c>
      <c r="N34" s="21">
        <v>1449000</v>
      </c>
      <c r="O34" s="21">
        <v>1880000</v>
      </c>
      <c r="P34" s="21">
        <v>1913000</v>
      </c>
    </row>
    <row r="35" spans="2:16">
      <c r="B35" s="11" t="s">
        <v>1400</v>
      </c>
      <c r="C35" s="16" t="s">
        <v>72</v>
      </c>
      <c r="D35" s="21">
        <v>60731000</v>
      </c>
      <c r="E35" s="21">
        <v>56123000</v>
      </c>
      <c r="F35" s="21">
        <v>47698000</v>
      </c>
      <c r="G35" s="21">
        <v>41376000</v>
      </c>
      <c r="H35" s="21">
        <v>33496000</v>
      </c>
      <c r="I35" s="21">
        <v>60731000</v>
      </c>
      <c r="J35" s="21">
        <v>61557000</v>
      </c>
      <c r="K35" s="21">
        <v>59304000</v>
      </c>
      <c r="L35" s="21">
        <v>57209000</v>
      </c>
      <c r="M35" s="21">
        <v>56123000</v>
      </c>
      <c r="N35" s="21">
        <v>50408000</v>
      </c>
      <c r="O35" s="21">
        <v>49413000</v>
      </c>
      <c r="P35" s="21">
        <v>48026000</v>
      </c>
    </row>
    <row r="36" spans="2:16">
      <c r="B36" s="11" t="s">
        <v>772</v>
      </c>
      <c r="C36" s="16" t="s">
        <v>73</v>
      </c>
      <c r="D36" s="21"/>
      <c r="E36" s="21"/>
      <c r="F36" s="21"/>
      <c r="G36" s="21"/>
      <c r="H36" s="21"/>
      <c r="I36" s="21"/>
      <c r="J36" s="21"/>
      <c r="K36" s="21"/>
      <c r="L36" s="21"/>
      <c r="M36" s="21"/>
      <c r="N36" s="21"/>
      <c r="O36" s="21"/>
      <c r="P36" s="21"/>
    </row>
    <row r="37" spans="2:16" ht="25.5">
      <c r="B37" s="11" t="s">
        <v>554</v>
      </c>
      <c r="C37" s="16" t="s">
        <v>74</v>
      </c>
      <c r="D37" s="21">
        <v>4055000</v>
      </c>
      <c r="E37" s="21">
        <v>3771000</v>
      </c>
      <c r="F37" s="21">
        <v>3239000</v>
      </c>
      <c r="G37" s="21">
        <v>3058000</v>
      </c>
      <c r="H37" s="21">
        <v>2723000</v>
      </c>
      <c r="I37" s="21">
        <v>4055000</v>
      </c>
      <c r="J37" s="21">
        <v>3928000</v>
      </c>
      <c r="K37" s="21">
        <v>3777000</v>
      </c>
      <c r="L37" s="21">
        <v>3691000</v>
      </c>
      <c r="M37" s="21">
        <v>3771000</v>
      </c>
      <c r="N37" s="21">
        <v>3650000</v>
      </c>
      <c r="O37" s="21">
        <v>3539000</v>
      </c>
      <c r="P37" s="21">
        <v>3337000</v>
      </c>
    </row>
    <row r="38" spans="2:16">
      <c r="B38" s="11" t="s">
        <v>1393</v>
      </c>
      <c r="C38" s="16" t="s">
        <v>75</v>
      </c>
      <c r="D38" s="21">
        <v>4055000</v>
      </c>
      <c r="E38" s="21">
        <v>3771000</v>
      </c>
      <c r="F38" s="21">
        <v>3239000</v>
      </c>
      <c r="G38" s="21">
        <v>3058000</v>
      </c>
      <c r="H38" s="21">
        <v>2723000</v>
      </c>
      <c r="I38" s="21">
        <v>4055000</v>
      </c>
      <c r="J38" s="21">
        <v>3928000</v>
      </c>
      <c r="K38" s="21">
        <v>3777000</v>
      </c>
      <c r="L38" s="21">
        <v>3691000</v>
      </c>
      <c r="M38" s="21">
        <v>3771000</v>
      </c>
      <c r="N38" s="21">
        <v>3650000</v>
      </c>
      <c r="O38" s="21">
        <v>3539000</v>
      </c>
      <c r="P38" s="21">
        <v>3337000</v>
      </c>
    </row>
    <row r="39" spans="2:16">
      <c r="B39" s="10" t="s">
        <v>1403</v>
      </c>
      <c r="C39" s="18" t="s">
        <v>76</v>
      </c>
      <c r="D39" s="23">
        <v>64786000</v>
      </c>
      <c r="E39" s="23">
        <v>59894000</v>
      </c>
      <c r="F39" s="23">
        <v>50937000</v>
      </c>
      <c r="G39" s="23">
        <v>44434000</v>
      </c>
      <c r="H39" s="23">
        <v>36219000</v>
      </c>
      <c r="I39" s="23">
        <v>64786000</v>
      </c>
      <c r="J39" s="23">
        <v>65485000</v>
      </c>
      <c r="K39" s="23">
        <v>63081000</v>
      </c>
      <c r="L39" s="23">
        <v>60900000</v>
      </c>
      <c r="M39" s="23">
        <v>59894000</v>
      </c>
      <c r="N39" s="23">
        <v>54058000</v>
      </c>
      <c r="O39" s="23">
        <v>52952000</v>
      </c>
      <c r="P39" s="23">
        <v>51363000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47"/>
  <sheetViews>
    <sheetView workbookViewId="0">
      <selection sqref="A1:C1"/>
    </sheetView>
  </sheetViews>
  <sheetFormatPr defaultColWidth="11.42578125" defaultRowHeight="12.75"/>
  <cols>
    <col min="1" max="1" width="2.85546875" customWidth="1"/>
    <col min="2" max="2" width="25.140625" customWidth="1"/>
    <col min="3" max="3" width="54.42578125" customWidth="1"/>
    <col min="4" max="4" width="8" customWidth="1"/>
    <col min="5" max="9" width="21.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630-3</v>
      </c>
    </row>
    <row r="9" spans="1:9">
      <c r="A9" s="5" t="s">
        <v>160</v>
      </c>
    </row>
    <row r="10" spans="1:9">
      <c r="B10" s="46" t="s">
        <v>161</v>
      </c>
      <c r="C10" s="40"/>
      <c r="D10" s="40"/>
      <c r="E10" s="40"/>
      <c r="F10" s="40"/>
      <c r="G10" s="40"/>
      <c r="H10" s="40"/>
      <c r="I10" s="40"/>
    </row>
    <row r="11" spans="1:9">
      <c r="B11" s="8" t="s">
        <v>160</v>
      </c>
    </row>
    <row r="12" spans="1:9">
      <c r="E12" s="19" t="s">
        <v>1730</v>
      </c>
      <c r="F12" s="19" t="s">
        <v>1711</v>
      </c>
      <c r="G12" s="19" t="s">
        <v>949</v>
      </c>
      <c r="H12" s="19" t="s">
        <v>948</v>
      </c>
      <c r="I12" s="19" t="s">
        <v>944</v>
      </c>
    </row>
    <row r="13" spans="1:9">
      <c r="E13" s="16" t="s">
        <v>49</v>
      </c>
      <c r="F13" s="16" t="s">
        <v>49</v>
      </c>
      <c r="G13" s="16" t="s">
        <v>49</v>
      </c>
      <c r="H13" s="16" t="s">
        <v>49</v>
      </c>
      <c r="I13" s="16" t="s">
        <v>49</v>
      </c>
    </row>
    <row r="14" spans="1:9">
      <c r="B14" s="48" t="s">
        <v>974</v>
      </c>
      <c r="C14" s="11" t="s">
        <v>1735</v>
      </c>
      <c r="D14" s="16" t="s">
        <v>49</v>
      </c>
      <c r="E14" s="25">
        <v>15.7</v>
      </c>
      <c r="F14" s="25">
        <v>16.2</v>
      </c>
      <c r="G14" s="25">
        <v>6.6</v>
      </c>
      <c r="H14" s="25">
        <v>10.5</v>
      </c>
      <c r="I14" s="25">
        <v>9.1999999999999993</v>
      </c>
    </row>
    <row r="15" spans="1:9">
      <c r="B15" s="49"/>
      <c r="C15" s="11" t="s">
        <v>1736</v>
      </c>
      <c r="D15" s="16" t="s">
        <v>68</v>
      </c>
      <c r="E15" s="25">
        <v>1</v>
      </c>
      <c r="F15" s="25">
        <v>1.1000000000000001</v>
      </c>
      <c r="G15" s="25">
        <v>0.4</v>
      </c>
      <c r="H15" s="25">
        <v>0.8</v>
      </c>
      <c r="I15" s="25">
        <v>0.8</v>
      </c>
    </row>
    <row r="16" spans="1:9">
      <c r="B16" s="49"/>
      <c r="C16" s="11" t="s">
        <v>841</v>
      </c>
      <c r="D16" s="16" t="s">
        <v>81</v>
      </c>
      <c r="E16" s="25">
        <v>11.07</v>
      </c>
      <c r="F16" s="25">
        <v>11.93</v>
      </c>
      <c r="G16" s="25">
        <v>11.35</v>
      </c>
      <c r="H16" s="25">
        <v>10.99</v>
      </c>
      <c r="I16" s="25">
        <v>11.39</v>
      </c>
    </row>
    <row r="17" spans="2:9">
      <c r="B17" s="49"/>
      <c r="C17" s="11" t="s">
        <v>855</v>
      </c>
      <c r="D17" s="16" t="s">
        <v>92</v>
      </c>
      <c r="E17" s="25">
        <v>5.92</v>
      </c>
      <c r="F17" s="25">
        <v>6.01</v>
      </c>
      <c r="G17" s="25">
        <v>6.03</v>
      </c>
      <c r="H17" s="25">
        <v>6.52</v>
      </c>
      <c r="I17" s="25">
        <v>7.09</v>
      </c>
    </row>
    <row r="18" spans="2:9">
      <c r="B18" s="49"/>
      <c r="C18" s="11" t="s">
        <v>851</v>
      </c>
      <c r="D18" s="16" t="s">
        <v>101</v>
      </c>
      <c r="E18" s="25">
        <v>134.19999999999999</v>
      </c>
      <c r="F18" s="25">
        <v>128.6</v>
      </c>
      <c r="G18" s="25">
        <v>144</v>
      </c>
      <c r="H18" s="25">
        <v>148.01</v>
      </c>
      <c r="I18" s="25">
        <v>148.5</v>
      </c>
    </row>
    <row r="19" spans="2:9">
      <c r="B19" s="49"/>
      <c r="C19" s="11" t="s">
        <v>853</v>
      </c>
      <c r="D19" s="16" t="s">
        <v>102</v>
      </c>
      <c r="E19" s="25">
        <v>125.6</v>
      </c>
      <c r="F19" s="25">
        <v>127.3</v>
      </c>
      <c r="G19" s="25"/>
      <c r="H19" s="25"/>
      <c r="I19" s="25"/>
    </row>
    <row r="20" spans="2:9">
      <c r="B20" s="49"/>
      <c r="C20" s="11" t="s">
        <v>845</v>
      </c>
      <c r="D20" s="16" t="s">
        <v>305</v>
      </c>
      <c r="E20" s="25">
        <v>3.4</v>
      </c>
      <c r="F20" s="25">
        <v>3.3</v>
      </c>
      <c r="G20" s="25">
        <v>3.5</v>
      </c>
      <c r="H20" s="25">
        <v>4.2</v>
      </c>
      <c r="I20" s="25">
        <v>4.0999999999999996</v>
      </c>
    </row>
    <row r="21" spans="2:9">
      <c r="B21" s="47"/>
      <c r="C21" s="11" t="s">
        <v>849</v>
      </c>
      <c r="D21" s="16" t="s">
        <v>306</v>
      </c>
      <c r="E21" s="25">
        <v>49.53</v>
      </c>
      <c r="F21" s="25">
        <v>56.94</v>
      </c>
      <c r="G21" s="25">
        <v>60.73</v>
      </c>
      <c r="H21" s="25">
        <v>58.22</v>
      </c>
      <c r="I21" s="25">
        <v>68.02</v>
      </c>
    </row>
    <row r="22" spans="2:9">
      <c r="B22" s="48" t="s">
        <v>973</v>
      </c>
      <c r="C22" s="11" t="s">
        <v>1688</v>
      </c>
      <c r="D22" s="16" t="s">
        <v>307</v>
      </c>
      <c r="E22" s="25">
        <v>1.61</v>
      </c>
      <c r="F22" s="25">
        <v>1.48</v>
      </c>
      <c r="G22" s="25">
        <v>1.93</v>
      </c>
      <c r="H22" s="25">
        <v>1.46</v>
      </c>
      <c r="I22" s="25">
        <v>1.43</v>
      </c>
    </row>
    <row r="23" spans="2:9" ht="25.5">
      <c r="B23" s="49"/>
      <c r="C23" s="11" t="s">
        <v>1674</v>
      </c>
      <c r="D23" s="16" t="s">
        <v>57</v>
      </c>
      <c r="E23" s="37">
        <v>1.22</v>
      </c>
      <c r="F23" s="37">
        <v>0.99</v>
      </c>
      <c r="G23" s="25">
        <v>1.22</v>
      </c>
      <c r="H23" s="25">
        <v>1.51</v>
      </c>
      <c r="I23" s="25">
        <v>1.1499999999999999</v>
      </c>
    </row>
    <row r="24" spans="2:9">
      <c r="B24" s="47"/>
      <c r="C24" s="11" t="s">
        <v>1689</v>
      </c>
      <c r="D24" s="16" t="s">
        <v>58</v>
      </c>
      <c r="E24" s="25">
        <v>0.2</v>
      </c>
      <c r="F24" s="25">
        <v>0.03</v>
      </c>
      <c r="G24" s="25">
        <v>0.4</v>
      </c>
      <c r="H24" s="25">
        <v>0.41</v>
      </c>
      <c r="I24" s="25">
        <v>0.33</v>
      </c>
    </row>
    <row r="25" spans="2:9">
      <c r="B25" s="48" t="s">
        <v>1225</v>
      </c>
      <c r="C25" s="11" t="s">
        <v>1613</v>
      </c>
      <c r="D25" s="16" t="s">
        <v>59</v>
      </c>
      <c r="E25" s="21">
        <v>601000</v>
      </c>
      <c r="F25" s="21">
        <v>562000</v>
      </c>
      <c r="G25" s="21">
        <v>211000</v>
      </c>
      <c r="H25" s="21">
        <v>305000</v>
      </c>
      <c r="I25" s="21">
        <v>239000</v>
      </c>
    </row>
    <row r="26" spans="2:9">
      <c r="B26" s="49"/>
      <c r="C26" s="11" t="s">
        <v>612</v>
      </c>
      <c r="D26" s="16" t="s">
        <v>60</v>
      </c>
      <c r="E26" s="21">
        <v>1746000</v>
      </c>
      <c r="F26" s="21">
        <v>1324000</v>
      </c>
      <c r="G26" s="21">
        <v>1219000</v>
      </c>
      <c r="H26" s="21">
        <v>1201000</v>
      </c>
      <c r="I26" s="21">
        <v>1080000</v>
      </c>
    </row>
    <row r="27" spans="2:9">
      <c r="B27" s="49"/>
      <c r="C27" s="11" t="s">
        <v>570</v>
      </c>
      <c r="D27" s="16" t="s">
        <v>61</v>
      </c>
      <c r="E27" s="21">
        <v>155000</v>
      </c>
      <c r="F27" s="21">
        <v>-81000</v>
      </c>
      <c r="G27" s="21">
        <v>320000</v>
      </c>
      <c r="H27" s="21">
        <v>188000</v>
      </c>
      <c r="I27" s="21">
        <v>96000</v>
      </c>
    </row>
    <row r="28" spans="2:9">
      <c r="B28" s="49"/>
      <c r="C28" s="11" t="s">
        <v>1397</v>
      </c>
      <c r="D28" s="16" t="s">
        <v>62</v>
      </c>
      <c r="E28" s="21">
        <v>376000</v>
      </c>
      <c r="F28" s="21">
        <v>469000</v>
      </c>
      <c r="G28" s="21">
        <v>426000</v>
      </c>
      <c r="H28" s="21">
        <v>367000</v>
      </c>
      <c r="I28" s="21">
        <v>368000</v>
      </c>
    </row>
    <row r="29" spans="2:9">
      <c r="B29" s="49"/>
      <c r="C29" s="11" t="s">
        <v>1490</v>
      </c>
      <c r="D29" s="16" t="s">
        <v>63</v>
      </c>
      <c r="E29" s="21">
        <v>348000</v>
      </c>
      <c r="F29" s="21">
        <v>326000</v>
      </c>
      <c r="G29" s="21">
        <v>309000</v>
      </c>
      <c r="H29" s="21">
        <v>321000</v>
      </c>
      <c r="I29" s="21">
        <v>319000</v>
      </c>
    </row>
    <row r="30" spans="2:9">
      <c r="B30" s="49"/>
      <c r="C30" s="11" t="s">
        <v>579</v>
      </c>
      <c r="D30" s="16" t="s">
        <v>64</v>
      </c>
      <c r="E30" s="21">
        <v>1051000</v>
      </c>
      <c r="F30" s="21">
        <v>1021000</v>
      </c>
      <c r="G30" s="21">
        <v>999000</v>
      </c>
      <c r="H30" s="21">
        <v>913000</v>
      </c>
      <c r="I30" s="21">
        <v>985000</v>
      </c>
    </row>
    <row r="31" spans="2:9">
      <c r="B31" s="47"/>
      <c r="C31" s="11" t="s">
        <v>1151</v>
      </c>
      <c r="D31" s="16" t="s">
        <v>66</v>
      </c>
      <c r="E31" s="21">
        <v>636000</v>
      </c>
      <c r="F31" s="21">
        <v>612000</v>
      </c>
      <c r="G31" s="21">
        <v>569000</v>
      </c>
      <c r="H31" s="21">
        <v>550000</v>
      </c>
      <c r="I31" s="21">
        <v>615000</v>
      </c>
    </row>
    <row r="32" spans="2:9">
      <c r="B32" s="47" t="s">
        <v>1614</v>
      </c>
      <c r="C32" s="11" t="s">
        <v>1593</v>
      </c>
      <c r="D32" s="16" t="s">
        <v>67</v>
      </c>
      <c r="E32" s="21">
        <v>4830</v>
      </c>
      <c r="F32" s="21">
        <v>4520</v>
      </c>
      <c r="G32" s="21">
        <v>1700</v>
      </c>
      <c r="H32" s="21">
        <v>2450</v>
      </c>
      <c r="I32" s="21">
        <v>1920</v>
      </c>
    </row>
    <row r="33" spans="2:9">
      <c r="B33" s="47"/>
      <c r="C33" s="11" t="s">
        <v>1606</v>
      </c>
      <c r="D33" s="16" t="s">
        <v>71</v>
      </c>
      <c r="E33" s="21"/>
      <c r="F33" s="21"/>
      <c r="G33" s="21"/>
      <c r="H33" s="21"/>
      <c r="I33" s="21"/>
    </row>
    <row r="34" spans="2:9">
      <c r="B34" s="48" t="s">
        <v>1224</v>
      </c>
      <c r="C34" s="11" t="s">
        <v>1413</v>
      </c>
      <c r="D34" s="16" t="s">
        <v>72</v>
      </c>
      <c r="E34" s="21">
        <v>64786000</v>
      </c>
      <c r="F34" s="21">
        <v>59894000</v>
      </c>
      <c r="G34" s="21">
        <v>50937000</v>
      </c>
      <c r="H34" s="21">
        <v>44434000</v>
      </c>
      <c r="I34" s="21">
        <v>36219000</v>
      </c>
    </row>
    <row r="35" spans="2:9">
      <c r="B35" s="49"/>
      <c r="C35" s="11" t="s">
        <v>1054</v>
      </c>
      <c r="D35" s="16" t="s">
        <v>73</v>
      </c>
      <c r="E35" s="21">
        <v>13679000</v>
      </c>
      <c r="F35" s="21">
        <v>14079000</v>
      </c>
      <c r="G35" s="21">
        <v>10094000</v>
      </c>
      <c r="H35" s="21">
        <v>6708000</v>
      </c>
      <c r="I35" s="21">
        <v>3102000</v>
      </c>
    </row>
    <row r="36" spans="2:9">
      <c r="B36" s="49"/>
      <c r="C36" s="11" t="s">
        <v>1182</v>
      </c>
      <c r="D36" s="16" t="s">
        <v>74</v>
      </c>
      <c r="E36" s="21">
        <v>6988000</v>
      </c>
      <c r="F36" s="21">
        <v>6883000</v>
      </c>
      <c r="G36" s="21">
        <v>6300000</v>
      </c>
      <c r="H36" s="21">
        <v>4806000</v>
      </c>
      <c r="I36" s="21">
        <v>6599000</v>
      </c>
    </row>
    <row r="37" spans="2:9">
      <c r="B37" s="49"/>
      <c r="C37" s="11" t="s">
        <v>447</v>
      </c>
      <c r="D37" s="16" t="s">
        <v>75</v>
      </c>
      <c r="E37" s="21">
        <v>42569000</v>
      </c>
      <c r="F37" s="21">
        <v>37636000</v>
      </c>
      <c r="G37" s="21">
        <v>33118000</v>
      </c>
      <c r="H37" s="21">
        <v>31967000</v>
      </c>
      <c r="I37" s="21">
        <v>25675000</v>
      </c>
    </row>
    <row r="38" spans="2:9">
      <c r="B38" s="49"/>
      <c r="C38" s="11" t="s">
        <v>1400</v>
      </c>
      <c r="D38" s="16" t="s">
        <v>76</v>
      </c>
      <c r="E38" s="21">
        <v>60731000</v>
      </c>
      <c r="F38" s="21">
        <v>56123000</v>
      </c>
      <c r="G38" s="21">
        <v>47698000</v>
      </c>
      <c r="H38" s="21">
        <v>41376000</v>
      </c>
      <c r="I38" s="21">
        <v>33496000</v>
      </c>
    </row>
    <row r="39" spans="2:9">
      <c r="B39" s="49"/>
      <c r="C39" s="11" t="s">
        <v>1520</v>
      </c>
      <c r="D39" s="16" t="s">
        <v>77</v>
      </c>
      <c r="E39" s="21">
        <v>51047000</v>
      </c>
      <c r="F39" s="21">
        <v>48070000</v>
      </c>
      <c r="G39" s="21">
        <v>40842000</v>
      </c>
      <c r="H39" s="21">
        <v>36232000</v>
      </c>
      <c r="I39" s="21">
        <v>30551000</v>
      </c>
    </row>
    <row r="40" spans="2:9">
      <c r="B40" s="49"/>
      <c r="C40" s="11" t="s">
        <v>1525</v>
      </c>
      <c r="D40" s="16" t="s">
        <v>78</v>
      </c>
      <c r="E40" s="21">
        <v>6755000</v>
      </c>
      <c r="F40" s="21">
        <v>4737000</v>
      </c>
      <c r="G40" s="21">
        <v>2923000</v>
      </c>
      <c r="H40" s="21">
        <v>510000</v>
      </c>
      <c r="I40" s="21">
        <v>296000</v>
      </c>
    </row>
    <row r="41" spans="2:9">
      <c r="B41" s="49"/>
      <c r="C41" s="11" t="s">
        <v>377</v>
      </c>
      <c r="D41" s="16" t="s">
        <v>79</v>
      </c>
      <c r="E41" s="21">
        <v>1156000</v>
      </c>
      <c r="F41" s="21">
        <v>1424000</v>
      </c>
      <c r="G41" s="21">
        <v>1626000</v>
      </c>
      <c r="H41" s="21">
        <v>2662000</v>
      </c>
      <c r="I41" s="21">
        <v>942000</v>
      </c>
    </row>
    <row r="42" spans="2:9">
      <c r="B42" s="47"/>
      <c r="C42" s="11" t="s">
        <v>554</v>
      </c>
      <c r="D42" s="16" t="s">
        <v>80</v>
      </c>
      <c r="E42" s="21">
        <v>4055000</v>
      </c>
      <c r="F42" s="21">
        <v>3771000</v>
      </c>
      <c r="G42" s="21">
        <v>3239000</v>
      </c>
      <c r="H42" s="21">
        <v>3058000</v>
      </c>
      <c r="I42" s="21">
        <v>2723000</v>
      </c>
    </row>
    <row r="43" spans="2:9">
      <c r="B43" s="48" t="s">
        <v>1222</v>
      </c>
      <c r="C43" s="11" t="s">
        <v>1068</v>
      </c>
      <c r="D43" s="16" t="s">
        <v>82</v>
      </c>
      <c r="E43" s="21"/>
      <c r="F43" s="21"/>
      <c r="G43" s="21"/>
      <c r="H43" s="21"/>
      <c r="I43" s="21"/>
    </row>
    <row r="44" spans="2:9">
      <c r="B44" s="49"/>
      <c r="C44" s="11" t="s">
        <v>534</v>
      </c>
      <c r="D44" s="16" t="s">
        <v>83</v>
      </c>
      <c r="E44" s="21"/>
      <c r="F44" s="21"/>
      <c r="G44" s="21"/>
      <c r="H44" s="21"/>
      <c r="I44" s="21"/>
    </row>
    <row r="45" spans="2:9">
      <c r="B45" s="49"/>
      <c r="C45" s="11" t="s">
        <v>1115</v>
      </c>
      <c r="D45" s="16" t="s">
        <v>84</v>
      </c>
      <c r="E45" s="25">
        <v>1426</v>
      </c>
      <c r="F45" s="25">
        <v>1425</v>
      </c>
      <c r="G45" s="25">
        <v>1505</v>
      </c>
      <c r="H45" s="25">
        <v>1496</v>
      </c>
      <c r="I45" s="25">
        <v>1512</v>
      </c>
    </row>
    <row r="46" spans="2:9">
      <c r="B46" s="49"/>
      <c r="C46" s="11" t="s">
        <v>846</v>
      </c>
      <c r="D46" s="16" t="s">
        <v>85</v>
      </c>
      <c r="E46" s="25">
        <v>0.99</v>
      </c>
      <c r="F46" s="25">
        <v>2.5</v>
      </c>
      <c r="G46" s="25">
        <v>2.6</v>
      </c>
      <c r="H46" s="25">
        <v>3.2</v>
      </c>
      <c r="I46" s="25">
        <v>3.1</v>
      </c>
    </row>
    <row r="47" spans="2:9">
      <c r="B47" s="48"/>
      <c r="C47" s="10" t="s">
        <v>856</v>
      </c>
      <c r="D47" s="18" t="s">
        <v>86</v>
      </c>
      <c r="E47" s="26">
        <v>0.5</v>
      </c>
      <c r="F47" s="26">
        <v>0.6</v>
      </c>
      <c r="G47" s="26">
        <v>0.6</v>
      </c>
      <c r="H47" s="26">
        <v>0.9</v>
      </c>
      <c r="I47" s="26">
        <v>0.9</v>
      </c>
    </row>
  </sheetData>
  <mergeCells count="14">
    <mergeCell ref="B25:B31"/>
    <mergeCell ref="B32:B33"/>
    <mergeCell ref="B34:B42"/>
    <mergeCell ref="B43:B47"/>
    <mergeCell ref="A6:B6"/>
    <mergeCell ref="A8:B8"/>
    <mergeCell ref="B10:I10"/>
    <mergeCell ref="B14:B21"/>
    <mergeCell ref="B22:B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28"/>
  <sheetViews>
    <sheetView workbookViewId="0">
      <selection sqref="A1:C1"/>
    </sheetView>
  </sheetViews>
  <sheetFormatPr defaultColWidth="11.42578125" defaultRowHeight="12.75"/>
  <cols>
    <col min="1" max="1" width="2.85546875" customWidth="1"/>
    <col min="2" max="2" width="25.140625" customWidth="1"/>
    <col min="3" max="3" width="41.28515625" customWidth="1"/>
    <col min="4" max="4" width="8" customWidth="1"/>
    <col min="5" max="12" width="21.5703125" customWidth="1"/>
  </cols>
  <sheetData>
    <row r="1" spans="1:12">
      <c r="A1" s="39" t="s">
        <v>347</v>
      </c>
      <c r="B1" s="40"/>
      <c r="C1" s="40"/>
    </row>
    <row r="2" spans="1:12">
      <c r="A2" s="39" t="s">
        <v>654</v>
      </c>
      <c r="B2" s="40"/>
      <c r="C2" s="40"/>
    </row>
    <row r="4" spans="1:12">
      <c r="A4" s="41" t="s">
        <v>489</v>
      </c>
      <c r="B4" s="42"/>
      <c r="C4" s="9" t="s">
        <v>65</v>
      </c>
      <c r="D4" s="43" t="s">
        <v>1148</v>
      </c>
      <c r="E4" s="43"/>
    </row>
    <row r="5" spans="1:12">
      <c r="A5" s="44" t="s">
        <v>1717</v>
      </c>
      <c r="B5" s="44"/>
      <c r="C5" s="13">
        <v>44926</v>
      </c>
    </row>
    <row r="6" spans="1:12">
      <c r="A6" s="44" t="s">
        <v>1287</v>
      </c>
      <c r="B6" s="44"/>
      <c r="C6" s="12" t="s">
        <v>354</v>
      </c>
    </row>
    <row r="7" spans="1:12">
      <c r="A7" s="1"/>
      <c r="B7" s="1"/>
      <c r="C7" s="14"/>
    </row>
    <row r="8" spans="1:12">
      <c r="A8" s="45" t="s">
        <v>1114</v>
      </c>
      <c r="B8" s="45"/>
      <c r="C8" s="15" t="str">
        <f>B11</f>
        <v>630-4</v>
      </c>
    </row>
    <row r="9" spans="1:12">
      <c r="A9" s="5" t="s">
        <v>178</v>
      </c>
    </row>
    <row r="10" spans="1:12">
      <c r="B10" s="46" t="s">
        <v>179</v>
      </c>
      <c r="C10" s="40"/>
      <c r="D10" s="40"/>
      <c r="E10" s="40"/>
      <c r="F10" s="40"/>
      <c r="G10" s="40"/>
      <c r="H10" s="40"/>
      <c r="I10" s="40"/>
    </row>
    <row r="11" spans="1:12">
      <c r="B11" s="8" t="s">
        <v>178</v>
      </c>
    </row>
    <row r="12" spans="1:12">
      <c r="E12" s="50" t="s">
        <v>1730</v>
      </c>
      <c r="F12" s="51"/>
      <c r="G12" s="51"/>
      <c r="H12" s="50"/>
      <c r="I12" s="50" t="s">
        <v>1711</v>
      </c>
      <c r="J12" s="51"/>
      <c r="K12" s="51"/>
      <c r="L12" s="50"/>
    </row>
    <row r="13" spans="1:12">
      <c r="E13" s="19" t="s">
        <v>1112</v>
      </c>
      <c r="F13" s="19" t="s">
        <v>537</v>
      </c>
      <c r="G13" s="19" t="s">
        <v>1549</v>
      </c>
      <c r="H13" s="19" t="s">
        <v>1233</v>
      </c>
      <c r="I13" s="19" t="s">
        <v>1112</v>
      </c>
      <c r="J13" s="19" t="s">
        <v>537</v>
      </c>
      <c r="K13" s="19" t="s">
        <v>1549</v>
      </c>
      <c r="L13" s="19" t="s">
        <v>1233</v>
      </c>
    </row>
    <row r="14" spans="1:12">
      <c r="E14" s="16" t="s">
        <v>49</v>
      </c>
      <c r="F14" s="16" t="s">
        <v>68</v>
      </c>
      <c r="G14" s="16" t="s">
        <v>81</v>
      </c>
      <c r="H14" s="16" t="s">
        <v>92</v>
      </c>
      <c r="I14" s="16" t="s">
        <v>49</v>
      </c>
      <c r="J14" s="16" t="s">
        <v>68</v>
      </c>
      <c r="K14" s="16" t="s">
        <v>81</v>
      </c>
      <c r="L14" s="16" t="s">
        <v>92</v>
      </c>
    </row>
    <row r="15" spans="1:12">
      <c r="B15" s="48" t="s">
        <v>1292</v>
      </c>
      <c r="C15" s="11" t="s">
        <v>1304</v>
      </c>
      <c r="D15" s="16" t="s">
        <v>49</v>
      </c>
      <c r="E15" s="21">
        <v>25994000</v>
      </c>
      <c r="F15" s="21">
        <v>11033000</v>
      </c>
      <c r="G15" s="21">
        <v>4500000</v>
      </c>
      <c r="H15" s="21">
        <v>41527000</v>
      </c>
      <c r="I15" s="21">
        <v>23515000</v>
      </c>
      <c r="J15" s="21">
        <v>8823000</v>
      </c>
      <c r="K15" s="21">
        <v>4151000</v>
      </c>
      <c r="L15" s="21">
        <v>36489000</v>
      </c>
    </row>
    <row r="16" spans="1:12">
      <c r="B16" s="49"/>
      <c r="C16" s="11" t="s">
        <v>1295</v>
      </c>
      <c r="D16" s="16" t="s">
        <v>68</v>
      </c>
      <c r="E16" s="21">
        <v>5473000</v>
      </c>
      <c r="F16" s="21">
        <v>924000</v>
      </c>
      <c r="G16" s="21">
        <v>1474000</v>
      </c>
      <c r="H16" s="21">
        <v>7871000</v>
      </c>
      <c r="I16" s="21">
        <v>5121000</v>
      </c>
      <c r="J16" s="21">
        <v>1077000</v>
      </c>
      <c r="K16" s="21">
        <v>1385000</v>
      </c>
      <c r="L16" s="21">
        <v>7583000</v>
      </c>
    </row>
    <row r="17" spans="2:12">
      <c r="B17" s="47"/>
      <c r="C17" s="11" t="s">
        <v>1426</v>
      </c>
      <c r="D17" s="16" t="s">
        <v>81</v>
      </c>
      <c r="E17" s="21">
        <v>31467000</v>
      </c>
      <c r="F17" s="21">
        <v>11957000</v>
      </c>
      <c r="G17" s="21">
        <v>5974000</v>
      </c>
      <c r="H17" s="22">
        <v>49398000</v>
      </c>
      <c r="I17" s="21">
        <v>28636000</v>
      </c>
      <c r="J17" s="21">
        <v>9900000</v>
      </c>
      <c r="K17" s="21">
        <v>5536000</v>
      </c>
      <c r="L17" s="22">
        <v>44072000</v>
      </c>
    </row>
    <row r="18" spans="2:12">
      <c r="B18" s="48" t="s">
        <v>1307</v>
      </c>
      <c r="C18" s="11" t="s">
        <v>924</v>
      </c>
      <c r="D18" s="16" t="s">
        <v>92</v>
      </c>
      <c r="E18" s="21">
        <v>443000</v>
      </c>
      <c r="F18" s="21">
        <v>85000</v>
      </c>
      <c r="G18" s="21">
        <v>311000</v>
      </c>
      <c r="H18" s="21">
        <v>839000</v>
      </c>
      <c r="I18" s="21">
        <v>531000</v>
      </c>
      <c r="J18" s="21">
        <v>102000</v>
      </c>
      <c r="K18" s="21">
        <v>302000</v>
      </c>
      <c r="L18" s="21">
        <v>935000</v>
      </c>
    </row>
    <row r="19" spans="2:12">
      <c r="B19" s="49"/>
      <c r="C19" s="11" t="s">
        <v>503</v>
      </c>
      <c r="D19" s="16" t="s">
        <v>101</v>
      </c>
      <c r="E19" s="21">
        <v>352000</v>
      </c>
      <c r="F19" s="21">
        <v>42000</v>
      </c>
      <c r="G19" s="21">
        <v>67000</v>
      </c>
      <c r="H19" s="21">
        <v>461000</v>
      </c>
      <c r="I19" s="21">
        <v>428000</v>
      </c>
      <c r="J19" s="21">
        <v>84000</v>
      </c>
      <c r="K19" s="21">
        <v>77000</v>
      </c>
      <c r="L19" s="21">
        <v>589000</v>
      </c>
    </row>
    <row r="20" spans="2:12">
      <c r="B20" s="49"/>
      <c r="C20" s="11" t="s">
        <v>502</v>
      </c>
      <c r="D20" s="16" t="s">
        <v>102</v>
      </c>
      <c r="E20" s="21">
        <v>361000</v>
      </c>
      <c r="F20" s="21">
        <v>86000</v>
      </c>
      <c r="G20" s="21">
        <v>26000</v>
      </c>
      <c r="H20" s="21">
        <v>473000</v>
      </c>
      <c r="I20" s="21">
        <v>229000</v>
      </c>
      <c r="J20" s="21">
        <v>0</v>
      </c>
      <c r="K20" s="21">
        <v>28000</v>
      </c>
      <c r="L20" s="21">
        <v>257000</v>
      </c>
    </row>
    <row r="21" spans="2:12">
      <c r="B21" s="49"/>
      <c r="C21" s="11" t="s">
        <v>1274</v>
      </c>
      <c r="D21" s="16" t="s">
        <v>305</v>
      </c>
      <c r="E21" s="21">
        <v>1156000</v>
      </c>
      <c r="F21" s="21">
        <v>213000</v>
      </c>
      <c r="G21" s="21">
        <v>404000</v>
      </c>
      <c r="H21" s="21">
        <v>1773000</v>
      </c>
      <c r="I21" s="21">
        <v>1188000</v>
      </c>
      <c r="J21" s="21">
        <v>186000</v>
      </c>
      <c r="K21" s="21">
        <v>407000</v>
      </c>
      <c r="L21" s="21">
        <v>1781000</v>
      </c>
    </row>
    <row r="22" spans="2:12">
      <c r="B22" s="49"/>
      <c r="C22" s="11" t="s">
        <v>1295</v>
      </c>
      <c r="D22" s="16" t="s">
        <v>306</v>
      </c>
      <c r="E22" s="21">
        <v>81000</v>
      </c>
      <c r="F22" s="21">
        <v>0</v>
      </c>
      <c r="G22" s="21">
        <v>27000</v>
      </c>
      <c r="H22" s="21">
        <v>108000</v>
      </c>
      <c r="I22" s="21">
        <v>89000</v>
      </c>
      <c r="J22" s="21"/>
      <c r="K22" s="21">
        <v>15000</v>
      </c>
      <c r="L22" s="21">
        <v>104000</v>
      </c>
    </row>
    <row r="23" spans="2:12">
      <c r="B23" s="49"/>
      <c r="C23" s="11" t="s">
        <v>1427</v>
      </c>
      <c r="D23" s="16" t="s">
        <v>307</v>
      </c>
      <c r="E23" s="21">
        <v>1237000</v>
      </c>
      <c r="F23" s="21">
        <v>213000</v>
      </c>
      <c r="G23" s="21">
        <v>431000</v>
      </c>
      <c r="H23" s="21">
        <v>1881000</v>
      </c>
      <c r="I23" s="21">
        <v>1277000</v>
      </c>
      <c r="J23" s="21">
        <v>186000</v>
      </c>
      <c r="K23" s="21">
        <v>422000</v>
      </c>
      <c r="L23" s="21">
        <v>1885000</v>
      </c>
    </row>
    <row r="24" spans="2:12" ht="25.5">
      <c r="B24" s="47"/>
      <c r="C24" s="11" t="s">
        <v>1007</v>
      </c>
      <c r="D24" s="16" t="s">
        <v>57</v>
      </c>
      <c r="E24" s="21">
        <v>35000</v>
      </c>
      <c r="F24" s="21">
        <v>0</v>
      </c>
      <c r="G24" s="21">
        <v>21000</v>
      </c>
      <c r="H24" s="21">
        <v>56000</v>
      </c>
      <c r="I24" s="21">
        <v>22000</v>
      </c>
      <c r="J24" s="21">
        <v>80000</v>
      </c>
      <c r="K24" s="21">
        <v>19000</v>
      </c>
      <c r="L24" s="21">
        <v>121000</v>
      </c>
    </row>
    <row r="25" spans="2:12">
      <c r="B25" s="47" t="s">
        <v>1362</v>
      </c>
      <c r="C25" s="47"/>
      <c r="D25" s="16" t="s">
        <v>58</v>
      </c>
      <c r="E25" s="21">
        <v>32704000</v>
      </c>
      <c r="F25" s="21">
        <v>12170000</v>
      </c>
      <c r="G25" s="21">
        <v>6405000</v>
      </c>
      <c r="H25" s="21">
        <v>51279000</v>
      </c>
      <c r="I25" s="21">
        <v>29913000</v>
      </c>
      <c r="J25" s="21">
        <v>10086000</v>
      </c>
      <c r="K25" s="21">
        <v>5958000</v>
      </c>
      <c r="L25" s="21">
        <v>45957000</v>
      </c>
    </row>
    <row r="26" spans="2:12">
      <c r="B26" s="48" t="s">
        <v>1214</v>
      </c>
      <c r="C26" s="11" t="s">
        <v>783</v>
      </c>
      <c r="D26" s="16" t="s">
        <v>59</v>
      </c>
      <c r="E26" s="21">
        <v>361000</v>
      </c>
      <c r="F26" s="21">
        <v>86000</v>
      </c>
      <c r="G26" s="21">
        <v>26000</v>
      </c>
      <c r="H26" s="21">
        <v>473000</v>
      </c>
      <c r="I26" s="21">
        <v>229000</v>
      </c>
      <c r="J26" s="21">
        <v>0</v>
      </c>
      <c r="K26" s="21">
        <v>28000</v>
      </c>
      <c r="L26" s="21">
        <v>257000</v>
      </c>
    </row>
    <row r="27" spans="2:12">
      <c r="B27" s="49"/>
      <c r="C27" s="11" t="s">
        <v>1216</v>
      </c>
      <c r="D27" s="16" t="s">
        <v>60</v>
      </c>
      <c r="E27" s="21"/>
      <c r="F27" s="21"/>
      <c r="G27" s="21"/>
      <c r="H27" s="21">
        <v>0</v>
      </c>
      <c r="I27" s="21"/>
      <c r="J27" s="21"/>
      <c r="K27" s="21"/>
      <c r="L27" s="21">
        <v>0</v>
      </c>
    </row>
    <row r="28" spans="2:12">
      <c r="B28" s="48"/>
      <c r="C28" s="10" t="s">
        <v>1360</v>
      </c>
      <c r="D28" s="18" t="s">
        <v>61</v>
      </c>
      <c r="E28" s="23">
        <v>361000</v>
      </c>
      <c r="F28" s="23">
        <v>86000</v>
      </c>
      <c r="G28" s="23">
        <v>26000</v>
      </c>
      <c r="H28" s="23">
        <v>473000</v>
      </c>
      <c r="I28" s="23">
        <v>229000</v>
      </c>
      <c r="J28" s="23">
        <v>0</v>
      </c>
      <c r="K28" s="23">
        <v>28000</v>
      </c>
      <c r="L28" s="23">
        <v>257000</v>
      </c>
    </row>
  </sheetData>
  <mergeCells count="14">
    <mergeCell ref="B15:B17"/>
    <mergeCell ref="B18:B24"/>
    <mergeCell ref="B25:C25"/>
    <mergeCell ref="B26:B28"/>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workbookViewId="0">
      <selection sqref="A1:C1"/>
    </sheetView>
  </sheetViews>
  <sheetFormatPr defaultColWidth="11.42578125" defaultRowHeight="12.75"/>
  <cols>
    <col min="1" max="1" width="2.85546875" customWidth="1"/>
    <col min="2" max="2" width="25.140625" customWidth="1"/>
    <col min="3" max="3" width="39.7109375" customWidth="1"/>
    <col min="4" max="4" width="8" customWidth="1"/>
    <col min="5"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630-4A</v>
      </c>
    </row>
    <row r="9" spans="1:10">
      <c r="A9" s="5" t="s">
        <v>200</v>
      </c>
    </row>
    <row r="10" spans="1:10">
      <c r="B10" s="46" t="s">
        <v>201</v>
      </c>
      <c r="C10" s="40"/>
      <c r="D10" s="40"/>
      <c r="E10" s="40"/>
      <c r="F10" s="40"/>
      <c r="G10" s="40"/>
      <c r="H10" s="40"/>
      <c r="I10" s="40"/>
    </row>
    <row r="11" spans="1:10">
      <c r="B11" s="8" t="s">
        <v>200</v>
      </c>
    </row>
    <row r="12" spans="1:10">
      <c r="E12" s="50" t="s">
        <v>1730</v>
      </c>
      <c r="F12" s="51"/>
      <c r="G12" s="50"/>
      <c r="H12" s="50" t="s">
        <v>1711</v>
      </c>
      <c r="I12" s="51"/>
      <c r="J12" s="50"/>
    </row>
    <row r="13" spans="1:10">
      <c r="E13" s="19" t="s">
        <v>1112</v>
      </c>
      <c r="F13" s="19" t="s">
        <v>1549</v>
      </c>
      <c r="G13" s="19" t="s">
        <v>1233</v>
      </c>
      <c r="H13" s="19" t="s">
        <v>1112</v>
      </c>
      <c r="I13" s="19" t="s">
        <v>1549</v>
      </c>
      <c r="J13" s="19" t="s">
        <v>1233</v>
      </c>
    </row>
    <row r="14" spans="1:10">
      <c r="E14" s="16" t="s">
        <v>49</v>
      </c>
      <c r="F14" s="16" t="s">
        <v>68</v>
      </c>
      <c r="G14" s="16" t="s">
        <v>81</v>
      </c>
      <c r="H14" s="16" t="s">
        <v>49</v>
      </c>
      <c r="I14" s="16" t="s">
        <v>68</v>
      </c>
      <c r="J14" s="16" t="s">
        <v>81</v>
      </c>
    </row>
    <row r="15" spans="1:10">
      <c r="B15" s="48" t="s">
        <v>1726</v>
      </c>
      <c r="C15" s="11" t="s">
        <v>892</v>
      </c>
      <c r="D15" s="16" t="s">
        <v>49</v>
      </c>
      <c r="E15" s="21">
        <v>199000</v>
      </c>
      <c r="F15" s="21">
        <v>108000</v>
      </c>
      <c r="G15" s="21">
        <v>307000</v>
      </c>
      <c r="H15" s="21"/>
      <c r="I15" s="21"/>
      <c r="J15" s="21"/>
    </row>
    <row r="16" spans="1:10">
      <c r="B16" s="49"/>
      <c r="C16" s="11" t="s">
        <v>454</v>
      </c>
      <c r="D16" s="16" t="s">
        <v>68</v>
      </c>
      <c r="E16" s="21">
        <v>264000</v>
      </c>
      <c r="F16" s="21">
        <v>60000</v>
      </c>
      <c r="G16" s="21">
        <v>324000</v>
      </c>
      <c r="H16" s="21"/>
      <c r="I16" s="21"/>
      <c r="J16" s="21"/>
    </row>
    <row r="17" spans="2:10">
      <c r="B17" s="49"/>
      <c r="C17" s="11" t="s">
        <v>451</v>
      </c>
      <c r="D17" s="16" t="s">
        <v>81</v>
      </c>
      <c r="E17" s="21">
        <v>-30000</v>
      </c>
      <c r="F17" s="21">
        <v>-14000</v>
      </c>
      <c r="G17" s="21">
        <v>-44000</v>
      </c>
      <c r="H17" s="21"/>
      <c r="I17" s="21"/>
      <c r="J17" s="21"/>
    </row>
    <row r="18" spans="2:10">
      <c r="B18" s="49"/>
      <c r="C18" s="11" t="s">
        <v>452</v>
      </c>
      <c r="D18" s="16" t="s">
        <v>92</v>
      </c>
      <c r="E18" s="21">
        <v>-32000</v>
      </c>
      <c r="F18" s="21">
        <v>-2000</v>
      </c>
      <c r="G18" s="21">
        <v>-34000</v>
      </c>
      <c r="H18" s="21"/>
      <c r="I18" s="21"/>
      <c r="J18" s="21"/>
    </row>
    <row r="19" spans="2:10">
      <c r="B19" s="49"/>
      <c r="C19" s="11" t="s">
        <v>453</v>
      </c>
      <c r="D19" s="16" t="s">
        <v>101</v>
      </c>
      <c r="E19" s="21">
        <v>-40000</v>
      </c>
      <c r="F19" s="21">
        <v>-40000</v>
      </c>
      <c r="G19" s="21">
        <v>-80000</v>
      </c>
      <c r="H19" s="21"/>
      <c r="I19" s="21"/>
      <c r="J19" s="21"/>
    </row>
    <row r="20" spans="2:10">
      <c r="B20" s="49"/>
      <c r="C20" s="11" t="s">
        <v>401</v>
      </c>
      <c r="D20" s="16" t="s">
        <v>102</v>
      </c>
      <c r="E20" s="21"/>
      <c r="F20" s="21"/>
      <c r="G20" s="21">
        <v>0</v>
      </c>
      <c r="H20" s="21"/>
      <c r="I20" s="21"/>
      <c r="J20" s="21"/>
    </row>
    <row r="21" spans="2:10">
      <c r="B21" s="47"/>
      <c r="C21" s="11" t="s">
        <v>909</v>
      </c>
      <c r="D21" s="16" t="s">
        <v>305</v>
      </c>
      <c r="E21" s="21">
        <v>361000</v>
      </c>
      <c r="F21" s="21">
        <v>112000</v>
      </c>
      <c r="G21" s="21">
        <v>473000</v>
      </c>
      <c r="H21" s="21"/>
      <c r="I21" s="21"/>
      <c r="J21" s="21"/>
    </row>
    <row r="22" spans="2:10" ht="25.5">
      <c r="B22" s="48" t="s">
        <v>1044</v>
      </c>
      <c r="C22" s="11" t="s">
        <v>891</v>
      </c>
      <c r="D22" s="16" t="s">
        <v>306</v>
      </c>
      <c r="E22" s="21">
        <v>67000</v>
      </c>
      <c r="F22" s="21">
        <v>28000</v>
      </c>
      <c r="G22" s="21">
        <v>95000</v>
      </c>
      <c r="H22" s="21"/>
      <c r="I22" s="21"/>
      <c r="J22" s="21"/>
    </row>
    <row r="23" spans="2:10">
      <c r="B23" s="49"/>
      <c r="C23" s="11" t="s">
        <v>1719</v>
      </c>
      <c r="D23" s="16" t="s">
        <v>307</v>
      </c>
      <c r="E23" s="21">
        <v>68000</v>
      </c>
      <c r="F23" s="21">
        <v>23000</v>
      </c>
      <c r="G23" s="21">
        <v>91000</v>
      </c>
      <c r="H23" s="21"/>
      <c r="I23" s="21"/>
      <c r="J23" s="21"/>
    </row>
    <row r="24" spans="2:10">
      <c r="B24" s="49"/>
      <c r="C24" s="11" t="s">
        <v>451</v>
      </c>
      <c r="D24" s="16" t="s">
        <v>57</v>
      </c>
      <c r="E24" s="21">
        <v>-29000</v>
      </c>
      <c r="F24" s="21">
        <v>-10000</v>
      </c>
      <c r="G24" s="21">
        <v>-39000</v>
      </c>
      <c r="H24" s="21"/>
      <c r="I24" s="21"/>
      <c r="J24" s="21"/>
    </row>
    <row r="25" spans="2:10">
      <c r="B25" s="49"/>
      <c r="C25" s="11" t="s">
        <v>452</v>
      </c>
      <c r="D25" s="16" t="s">
        <v>58</v>
      </c>
      <c r="E25" s="21">
        <v>-2000</v>
      </c>
      <c r="F25" s="21">
        <v>-2000</v>
      </c>
      <c r="G25" s="21">
        <v>-4000</v>
      </c>
      <c r="H25" s="21"/>
      <c r="I25" s="21"/>
      <c r="J25" s="21"/>
    </row>
    <row r="26" spans="2:10">
      <c r="B26" s="49"/>
      <c r="C26" s="11" t="s">
        <v>453</v>
      </c>
      <c r="D26" s="16" t="s">
        <v>59</v>
      </c>
      <c r="E26" s="21">
        <v>-13000</v>
      </c>
      <c r="F26" s="21">
        <v>-13000</v>
      </c>
      <c r="G26" s="21">
        <v>-26000</v>
      </c>
      <c r="H26" s="21"/>
      <c r="I26" s="21"/>
      <c r="J26" s="21"/>
    </row>
    <row r="27" spans="2:10">
      <c r="B27" s="49"/>
      <c r="C27" s="11" t="s">
        <v>401</v>
      </c>
      <c r="D27" s="16" t="s">
        <v>60</v>
      </c>
      <c r="E27" s="21"/>
      <c r="F27" s="21"/>
      <c r="G27" s="21">
        <v>0</v>
      </c>
      <c r="H27" s="21"/>
      <c r="I27" s="21"/>
      <c r="J27" s="21"/>
    </row>
    <row r="28" spans="2:10">
      <c r="B28" s="48"/>
      <c r="C28" s="10" t="s">
        <v>890</v>
      </c>
      <c r="D28" s="18" t="s">
        <v>61</v>
      </c>
      <c r="E28" s="23">
        <v>91000</v>
      </c>
      <c r="F28" s="23">
        <v>26000</v>
      </c>
      <c r="G28" s="23">
        <v>117000</v>
      </c>
      <c r="H28" s="23"/>
      <c r="I28" s="23"/>
      <c r="J28" s="23"/>
    </row>
  </sheetData>
  <mergeCells count="12">
    <mergeCell ref="B15:B21"/>
    <mergeCell ref="B22:B28"/>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24"/>
  <sheetViews>
    <sheetView workbookViewId="0">
      <selection sqref="A1:C1"/>
    </sheetView>
  </sheetViews>
  <sheetFormatPr defaultColWidth="11.42578125" defaultRowHeight="12.75"/>
  <cols>
    <col min="1" max="1" width="2.85546875" customWidth="1"/>
    <col min="2" max="2" width="25.140625" customWidth="1"/>
    <col min="3" max="3" width="70.7109375" customWidth="1"/>
    <col min="4" max="4" width="8" customWidth="1"/>
    <col min="5" max="12" width="21.5703125" customWidth="1"/>
  </cols>
  <sheetData>
    <row r="1" spans="1:12">
      <c r="A1" s="39" t="s">
        <v>347</v>
      </c>
      <c r="B1" s="40"/>
      <c r="C1" s="40"/>
    </row>
    <row r="2" spans="1:12">
      <c r="A2" s="39" t="s">
        <v>654</v>
      </c>
      <c r="B2" s="40"/>
      <c r="C2" s="40"/>
    </row>
    <row r="4" spans="1:12">
      <c r="A4" s="41" t="s">
        <v>489</v>
      </c>
      <c r="B4" s="42"/>
      <c r="C4" s="9" t="s">
        <v>65</v>
      </c>
      <c r="D4" s="43" t="s">
        <v>1148</v>
      </c>
      <c r="E4" s="43"/>
    </row>
    <row r="5" spans="1:12">
      <c r="A5" s="44" t="s">
        <v>1717</v>
      </c>
      <c r="B5" s="44"/>
      <c r="C5" s="13">
        <v>44926</v>
      </c>
    </row>
    <row r="6" spans="1:12">
      <c r="A6" s="44" t="s">
        <v>1287</v>
      </c>
      <c r="B6" s="44"/>
      <c r="C6" s="12"/>
    </row>
    <row r="7" spans="1:12">
      <c r="A7" s="1"/>
      <c r="B7" s="1"/>
      <c r="C7" s="14"/>
    </row>
    <row r="8" spans="1:12">
      <c r="A8" s="45" t="s">
        <v>1114</v>
      </c>
      <c r="B8" s="45"/>
      <c r="C8" s="15" t="str">
        <f>B11</f>
        <v>630-4B</v>
      </c>
    </row>
    <row r="9" spans="1:12">
      <c r="A9" s="5" t="s">
        <v>202</v>
      </c>
    </row>
    <row r="10" spans="1:12">
      <c r="B10" s="46" t="s">
        <v>203</v>
      </c>
      <c r="C10" s="40"/>
      <c r="D10" s="40"/>
      <c r="E10" s="40"/>
      <c r="F10" s="40"/>
      <c r="G10" s="40"/>
      <c r="H10" s="40"/>
      <c r="I10" s="40"/>
    </row>
    <row r="11" spans="1:12">
      <c r="B11" s="8" t="s">
        <v>202</v>
      </c>
    </row>
    <row r="12" spans="1:12">
      <c r="E12" s="50" t="s">
        <v>1730</v>
      </c>
      <c r="F12" s="51"/>
      <c r="G12" s="51"/>
      <c r="H12" s="50"/>
      <c r="I12" s="50" t="s">
        <v>1711</v>
      </c>
      <c r="J12" s="51"/>
      <c r="K12" s="51"/>
      <c r="L12" s="50"/>
    </row>
    <row r="13" spans="1:12">
      <c r="E13" s="19" t="s">
        <v>1112</v>
      </c>
      <c r="F13" s="19" t="s">
        <v>537</v>
      </c>
      <c r="G13" s="19" t="s">
        <v>412</v>
      </c>
      <c r="H13" s="19" t="s">
        <v>1233</v>
      </c>
      <c r="I13" s="19" t="s">
        <v>1112</v>
      </c>
      <c r="J13" s="19" t="s">
        <v>537</v>
      </c>
      <c r="K13" s="19" t="s">
        <v>412</v>
      </c>
      <c r="L13" s="19" t="s">
        <v>1233</v>
      </c>
    </row>
    <row r="14" spans="1:12">
      <c r="E14" s="16" t="s">
        <v>49</v>
      </c>
      <c r="F14" s="16" t="s">
        <v>68</v>
      </c>
      <c r="G14" s="16" t="s">
        <v>81</v>
      </c>
      <c r="H14" s="16" t="s">
        <v>92</v>
      </c>
      <c r="I14" s="16" t="s">
        <v>49</v>
      </c>
      <c r="J14" s="16" t="s">
        <v>68</v>
      </c>
      <c r="K14" s="16" t="s">
        <v>81</v>
      </c>
      <c r="L14" s="16" t="s">
        <v>92</v>
      </c>
    </row>
    <row r="15" spans="1:12">
      <c r="B15" s="48" t="s">
        <v>1187</v>
      </c>
      <c r="C15" s="11" t="s">
        <v>1677</v>
      </c>
      <c r="D15" s="16" t="s">
        <v>49</v>
      </c>
      <c r="E15" s="36">
        <v>1.33</v>
      </c>
      <c r="F15" s="36">
        <v>0.76</v>
      </c>
      <c r="G15" s="36">
        <v>0.53</v>
      </c>
      <c r="H15" s="36">
        <v>1.0900000000000001</v>
      </c>
      <c r="I15" s="25">
        <v>0.93</v>
      </c>
      <c r="J15" s="25">
        <v>0</v>
      </c>
      <c r="K15" s="25">
        <v>0.62</v>
      </c>
      <c r="L15" s="25">
        <v>0.67</v>
      </c>
    </row>
    <row r="16" spans="1:12">
      <c r="B16" s="49"/>
      <c r="C16" s="11" t="s">
        <v>1676</v>
      </c>
      <c r="D16" s="16" t="s">
        <v>68</v>
      </c>
      <c r="E16" s="36">
        <v>1.46</v>
      </c>
      <c r="F16" s="36">
        <v>0.76</v>
      </c>
      <c r="G16" s="36">
        <v>0.96</v>
      </c>
      <c r="H16" s="36">
        <v>1.22</v>
      </c>
      <c r="I16" s="36">
        <v>1.02</v>
      </c>
      <c r="J16" s="36">
        <v>0.89</v>
      </c>
      <c r="K16" s="36">
        <v>1.03</v>
      </c>
      <c r="L16" s="36">
        <v>0.99</v>
      </c>
    </row>
    <row r="17" spans="2:12">
      <c r="B17" s="49"/>
      <c r="C17" s="11" t="s">
        <v>1673</v>
      </c>
      <c r="D17" s="16" t="s">
        <v>81</v>
      </c>
      <c r="E17" s="36">
        <v>2.63</v>
      </c>
      <c r="F17" s="36">
        <v>1.1399999999999999</v>
      </c>
      <c r="G17" s="36">
        <v>1.9</v>
      </c>
      <c r="H17" s="36">
        <v>2.16</v>
      </c>
      <c r="I17" s="36">
        <v>2.67</v>
      </c>
      <c r="J17" s="36">
        <v>0.93</v>
      </c>
      <c r="K17" s="36">
        <v>2.31</v>
      </c>
      <c r="L17" s="36">
        <v>2.21</v>
      </c>
    </row>
    <row r="18" spans="2:12">
      <c r="B18" s="47"/>
      <c r="C18" s="11" t="s">
        <v>1675</v>
      </c>
      <c r="D18" s="16" t="s">
        <v>92</v>
      </c>
      <c r="E18" s="36">
        <v>4.26</v>
      </c>
      <c r="F18" s="36">
        <v>1.89</v>
      </c>
      <c r="G18" s="36">
        <v>8.24</v>
      </c>
      <c r="H18" s="36">
        <v>4.0999999999999996</v>
      </c>
      <c r="I18" s="36">
        <v>4.82</v>
      </c>
      <c r="J18" s="36">
        <v>2.06</v>
      </c>
      <c r="K18" s="36">
        <v>8.94</v>
      </c>
      <c r="L18" s="36">
        <v>4.66</v>
      </c>
    </row>
    <row r="19" spans="2:12">
      <c r="B19" s="47" t="s">
        <v>1188</v>
      </c>
      <c r="C19" s="11" t="s">
        <v>1684</v>
      </c>
      <c r="D19" s="16" t="s">
        <v>101</v>
      </c>
      <c r="E19" s="25">
        <v>0.42</v>
      </c>
      <c r="F19" s="25">
        <v>0.19</v>
      </c>
      <c r="G19" s="25">
        <v>0.53</v>
      </c>
      <c r="H19" s="25">
        <v>0.38</v>
      </c>
      <c r="I19" s="25">
        <v>-0.25</v>
      </c>
      <c r="J19" s="25">
        <v>0</v>
      </c>
      <c r="K19" s="25">
        <v>-0.53</v>
      </c>
      <c r="L19" s="25">
        <v>-0.23</v>
      </c>
    </row>
    <row r="20" spans="2:12">
      <c r="B20" s="47"/>
      <c r="C20" s="11" t="s">
        <v>1687</v>
      </c>
      <c r="D20" s="16" t="s">
        <v>102</v>
      </c>
      <c r="E20" s="25">
        <v>0.28999999999999998</v>
      </c>
      <c r="F20" s="25">
        <v>0</v>
      </c>
      <c r="G20" s="25">
        <v>0.12</v>
      </c>
      <c r="H20" s="25">
        <v>0.2</v>
      </c>
      <c r="I20" s="25">
        <v>0</v>
      </c>
      <c r="J20" s="25">
        <v>0</v>
      </c>
      <c r="K20" s="25">
        <v>0.13</v>
      </c>
      <c r="L20" s="25">
        <v>0.03</v>
      </c>
    </row>
    <row r="21" spans="2:12">
      <c r="B21" s="48" t="s">
        <v>1189</v>
      </c>
      <c r="C21" s="11" t="s">
        <v>1680</v>
      </c>
      <c r="D21" s="16" t="s">
        <v>305</v>
      </c>
      <c r="E21" s="36">
        <v>1.84</v>
      </c>
      <c r="F21" s="36">
        <v>0.59</v>
      </c>
      <c r="G21" s="36">
        <v>2.67</v>
      </c>
      <c r="H21" s="36">
        <v>1.61</v>
      </c>
      <c r="I21" s="36">
        <v>1.71</v>
      </c>
      <c r="J21" s="36">
        <v>0.42</v>
      </c>
      <c r="K21" s="36">
        <v>2.33</v>
      </c>
      <c r="L21" s="36">
        <v>1.48</v>
      </c>
    </row>
    <row r="22" spans="2:12">
      <c r="B22" s="49"/>
      <c r="C22" s="11" t="s">
        <v>1681</v>
      </c>
      <c r="D22" s="16" t="s">
        <v>306</v>
      </c>
      <c r="E22" s="36">
        <v>138.22999999999999</v>
      </c>
      <c r="F22" s="36">
        <v>76.739999999999995</v>
      </c>
      <c r="G22" s="36">
        <v>503.85</v>
      </c>
      <c r="H22" s="36">
        <v>147.15</v>
      </c>
      <c r="I22" s="36">
        <v>184.28</v>
      </c>
      <c r="J22" s="36">
        <v>0</v>
      </c>
      <c r="K22" s="36">
        <v>378.57</v>
      </c>
      <c r="L22" s="36">
        <v>220.23</v>
      </c>
    </row>
    <row r="23" spans="2:12" ht="25.5">
      <c r="B23" s="49"/>
      <c r="C23" s="11" t="s">
        <v>1682</v>
      </c>
      <c r="D23" s="16" t="s">
        <v>307</v>
      </c>
      <c r="E23" s="36">
        <v>126.01</v>
      </c>
      <c r="F23" s="36">
        <v>76.739999999999995</v>
      </c>
      <c r="G23" s="36">
        <v>278.72000000000003</v>
      </c>
      <c r="H23" s="36">
        <v>131.57</v>
      </c>
      <c r="I23" s="36">
        <v>168.13</v>
      </c>
      <c r="J23" s="36">
        <v>47.5</v>
      </c>
      <c r="K23" s="36">
        <v>225.53</v>
      </c>
      <c r="L23" s="36">
        <v>149.74</v>
      </c>
    </row>
    <row r="24" spans="2:12">
      <c r="B24" s="48"/>
      <c r="C24" s="10" t="s">
        <v>1679</v>
      </c>
      <c r="D24" s="18" t="s">
        <v>57</v>
      </c>
      <c r="E24" s="29">
        <v>665.33</v>
      </c>
      <c r="F24" s="29">
        <v>0</v>
      </c>
      <c r="G24" s="29">
        <v>2183.33</v>
      </c>
      <c r="H24" s="29">
        <v>859.26</v>
      </c>
      <c r="I24" s="29">
        <v>14066.67</v>
      </c>
      <c r="J24" s="29">
        <v>0</v>
      </c>
      <c r="K24" s="29">
        <v>1766.67</v>
      </c>
      <c r="L24" s="29">
        <v>6288.89</v>
      </c>
    </row>
  </sheetData>
  <mergeCells count="13">
    <mergeCell ref="B15:B18"/>
    <mergeCell ref="B19:B20"/>
    <mergeCell ref="B21:B24"/>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cols>
    <col min="1" max="1" width="2.85546875" customWidth="1"/>
    <col min="2" max="2" width="25.140625" customWidth="1"/>
    <col min="3" max="8" width="21.5703125" customWidth="1"/>
    <col min="9"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630-5</v>
      </c>
    </row>
    <row r="9" spans="1:9">
      <c r="A9" s="5" t="s">
        <v>204</v>
      </c>
    </row>
    <row r="10" spans="1:9">
      <c r="B10" s="46" t="s">
        <v>224</v>
      </c>
      <c r="C10" s="40"/>
      <c r="D10" s="40"/>
      <c r="E10" s="40"/>
      <c r="F10" s="40"/>
      <c r="G10" s="40"/>
      <c r="H10" s="40"/>
      <c r="I10" s="40"/>
    </row>
    <row r="11" spans="1:9">
      <c r="B11" s="8" t="s">
        <v>204</v>
      </c>
    </row>
    <row r="12" spans="1:9">
      <c r="B12" s="50" t="s">
        <v>362</v>
      </c>
      <c r="C12" s="50" t="s">
        <v>1730</v>
      </c>
      <c r="D12" s="51"/>
      <c r="E12" s="50"/>
      <c r="F12" s="50" t="s">
        <v>1711</v>
      </c>
      <c r="G12" s="51"/>
      <c r="H12" s="50"/>
    </row>
    <row r="13" spans="1:9">
      <c r="B13" s="50"/>
      <c r="C13" s="19" t="s">
        <v>812</v>
      </c>
      <c r="D13" s="19" t="s">
        <v>807</v>
      </c>
      <c r="E13" s="19" t="s">
        <v>1233</v>
      </c>
      <c r="F13" s="19" t="s">
        <v>812</v>
      </c>
      <c r="G13" s="19" t="s">
        <v>807</v>
      </c>
      <c r="H13" s="19" t="s">
        <v>1233</v>
      </c>
    </row>
    <row r="14" spans="1:9">
      <c r="B14" s="16" t="s">
        <v>348</v>
      </c>
      <c r="C14" s="16" t="s">
        <v>49</v>
      </c>
      <c r="D14" s="16" t="s">
        <v>68</v>
      </c>
      <c r="E14" s="16" t="s">
        <v>81</v>
      </c>
      <c r="F14" s="16" t="s">
        <v>49</v>
      </c>
      <c r="G14" s="16" t="s">
        <v>68</v>
      </c>
      <c r="H14" s="16" t="s">
        <v>81</v>
      </c>
    </row>
    <row r="15" spans="1:9">
      <c r="A15" s="3"/>
      <c r="B15" s="17" t="s">
        <v>358</v>
      </c>
      <c r="C15" s="21">
        <v>292000</v>
      </c>
      <c r="D15" s="21">
        <v>14000</v>
      </c>
      <c r="E15" s="21">
        <v>306000</v>
      </c>
      <c r="F15" s="21">
        <v>195000</v>
      </c>
      <c r="G15" s="21">
        <v>6000</v>
      </c>
      <c r="H15" s="21">
        <v>201000</v>
      </c>
    </row>
    <row r="16" spans="1:9">
      <c r="B16" s="11" t="s">
        <v>975</v>
      </c>
      <c r="C16" s="21">
        <v>341000</v>
      </c>
      <c r="D16" s="21">
        <v>294000</v>
      </c>
      <c r="E16" s="21">
        <v>635000</v>
      </c>
      <c r="F16" s="21">
        <v>195000</v>
      </c>
      <c r="G16" s="21">
        <v>268000</v>
      </c>
      <c r="H16" s="21">
        <v>463000</v>
      </c>
    </row>
    <row r="17" spans="2:8">
      <c r="B17" s="11" t="s">
        <v>1406</v>
      </c>
      <c r="C17" s="21">
        <v>633000</v>
      </c>
      <c r="D17" s="21">
        <v>308000</v>
      </c>
      <c r="E17" s="21">
        <v>941000</v>
      </c>
      <c r="F17" s="21">
        <v>390000</v>
      </c>
      <c r="G17" s="21">
        <v>274000</v>
      </c>
      <c r="H17" s="21">
        <v>664000</v>
      </c>
    </row>
    <row r="18" spans="2:8" ht="25.5">
      <c r="B18" s="11" t="s">
        <v>1012</v>
      </c>
      <c r="C18" s="21">
        <v>2000</v>
      </c>
      <c r="D18" s="21">
        <v>0</v>
      </c>
      <c r="E18" s="21">
        <v>2000</v>
      </c>
      <c r="F18" s="21">
        <v>4000</v>
      </c>
      <c r="G18" s="21">
        <v>0</v>
      </c>
      <c r="H18" s="21">
        <v>4000</v>
      </c>
    </row>
    <row r="19" spans="2:8">
      <c r="B19" s="11" t="s">
        <v>1051</v>
      </c>
      <c r="C19" s="21">
        <v>11000</v>
      </c>
      <c r="D19" s="21">
        <v>22000</v>
      </c>
      <c r="E19" s="21">
        <v>33000</v>
      </c>
      <c r="F19" s="21">
        <v>9000</v>
      </c>
      <c r="G19" s="21">
        <v>20000</v>
      </c>
      <c r="H19" s="21">
        <v>29000</v>
      </c>
    </row>
    <row r="20" spans="2:8" ht="25.5">
      <c r="B20" s="11" t="s">
        <v>1030</v>
      </c>
      <c r="C20" s="21">
        <v>4000</v>
      </c>
      <c r="D20" s="21">
        <v>2000</v>
      </c>
      <c r="E20" s="21">
        <v>6000</v>
      </c>
      <c r="F20" s="21">
        <v>1000</v>
      </c>
      <c r="G20" s="21">
        <v>2000</v>
      </c>
      <c r="H20" s="21">
        <v>3000</v>
      </c>
    </row>
    <row r="21" spans="2:8" ht="38.25">
      <c r="B21" s="10" t="s">
        <v>1050</v>
      </c>
      <c r="C21" s="23"/>
      <c r="D21" s="23"/>
      <c r="E21" s="23"/>
      <c r="F21" s="23"/>
      <c r="G21" s="23"/>
      <c r="H21" s="23"/>
    </row>
  </sheetData>
  <mergeCells count="11">
    <mergeCell ref="A6:B6"/>
    <mergeCell ref="A8:B8"/>
    <mergeCell ref="B10:I10"/>
    <mergeCell ref="B12:B13"/>
    <mergeCell ref="C12:E12"/>
    <mergeCell ref="F12:H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sqref="A1:C1"/>
    </sheetView>
  </sheetViews>
  <sheetFormatPr defaultColWidth="11.42578125" defaultRowHeight="12.75"/>
  <cols>
    <col min="1" max="1" width="2.85546875" customWidth="1"/>
    <col min="2" max="2" width="25.140625" customWidth="1"/>
    <col min="3" max="3" width="8" customWidth="1"/>
    <col min="4" max="5" width="21.5703125" customWidth="1"/>
    <col min="6" max="6" width="21.28515625" customWidth="1"/>
    <col min="7" max="7" width="20.42578125" customWidth="1"/>
    <col min="8" max="8" width="21.140625" customWidth="1"/>
    <col min="9" max="9" width="21"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630-6</v>
      </c>
    </row>
    <row r="9" spans="1:9">
      <c r="A9" s="5" t="s">
        <v>225</v>
      </c>
    </row>
    <row r="10" spans="1:9">
      <c r="B10" s="46" t="s">
        <v>244</v>
      </c>
      <c r="C10" s="40"/>
      <c r="D10" s="40"/>
      <c r="E10" s="40"/>
      <c r="F10" s="40"/>
      <c r="G10" s="40"/>
      <c r="H10" s="40"/>
      <c r="I10" s="40"/>
    </row>
    <row r="11" spans="1:9">
      <c r="B11" s="8" t="s">
        <v>225</v>
      </c>
    </row>
    <row r="12" spans="1:9">
      <c r="D12" s="19" t="s">
        <v>1730</v>
      </c>
      <c r="E12" s="19" t="s">
        <v>1711</v>
      </c>
      <c r="F12" s="19" t="s">
        <v>1730</v>
      </c>
      <c r="G12" s="19" t="s">
        <v>1711</v>
      </c>
      <c r="H12" s="19" t="s">
        <v>1730</v>
      </c>
      <c r="I12" s="19" t="s">
        <v>1711</v>
      </c>
    </row>
    <row r="13" spans="1:9">
      <c r="D13" s="19" t="s">
        <v>1304</v>
      </c>
      <c r="E13" s="19" t="s">
        <v>1304</v>
      </c>
      <c r="F13" s="19" t="s">
        <v>1295</v>
      </c>
      <c r="G13" s="19" t="s">
        <v>1295</v>
      </c>
      <c r="H13" s="19" t="s">
        <v>831</v>
      </c>
      <c r="I13" s="19" t="s">
        <v>831</v>
      </c>
    </row>
    <row r="14" spans="1:9">
      <c r="D14" s="16" t="s">
        <v>49</v>
      </c>
      <c r="E14" s="16" t="s">
        <v>49</v>
      </c>
      <c r="F14" s="16" t="s">
        <v>68</v>
      </c>
      <c r="G14" s="16" t="s">
        <v>68</v>
      </c>
      <c r="H14" s="16" t="s">
        <v>81</v>
      </c>
      <c r="I14" s="16" t="s">
        <v>81</v>
      </c>
    </row>
    <row r="15" spans="1:9">
      <c r="B15" s="11" t="s">
        <v>350</v>
      </c>
      <c r="C15" s="16" t="s">
        <v>49</v>
      </c>
      <c r="D15" s="21">
        <v>191000</v>
      </c>
      <c r="E15" s="21">
        <v>46000</v>
      </c>
      <c r="F15" s="21"/>
      <c r="G15" s="21"/>
      <c r="H15" s="21">
        <v>191000</v>
      </c>
      <c r="I15" s="21">
        <v>46000</v>
      </c>
    </row>
    <row r="16" spans="1:9">
      <c r="B16" s="11" t="s">
        <v>349</v>
      </c>
      <c r="C16" s="16" t="s">
        <v>68</v>
      </c>
      <c r="D16" s="21">
        <v>263000</v>
      </c>
      <c r="E16" s="21">
        <v>190000</v>
      </c>
      <c r="F16" s="21">
        <v>11000</v>
      </c>
      <c r="G16" s="21">
        <v>3000</v>
      </c>
      <c r="H16" s="21">
        <v>274000</v>
      </c>
      <c r="I16" s="21">
        <v>193000</v>
      </c>
    </row>
    <row r="17" spans="2:9">
      <c r="B17" s="11" t="s">
        <v>353</v>
      </c>
      <c r="C17" s="16" t="s">
        <v>81</v>
      </c>
      <c r="D17" s="21">
        <v>30000</v>
      </c>
      <c r="E17" s="21">
        <v>22000</v>
      </c>
      <c r="F17" s="21"/>
      <c r="G17" s="21"/>
      <c r="H17" s="21">
        <v>30000</v>
      </c>
      <c r="I17" s="21">
        <v>22000</v>
      </c>
    </row>
    <row r="18" spans="2:9">
      <c r="B18" s="11" t="s">
        <v>351</v>
      </c>
      <c r="C18" s="16" t="s">
        <v>92</v>
      </c>
      <c r="D18" s="21">
        <v>1000</v>
      </c>
      <c r="E18" s="21">
        <v>1000</v>
      </c>
      <c r="F18" s="21">
        <v>18000</v>
      </c>
      <c r="G18" s="21">
        <v>16000</v>
      </c>
      <c r="H18" s="21">
        <v>19000</v>
      </c>
      <c r="I18" s="21">
        <v>17000</v>
      </c>
    </row>
    <row r="19" spans="2:9">
      <c r="B19" s="11" t="s">
        <v>352</v>
      </c>
      <c r="C19" s="16" t="s">
        <v>101</v>
      </c>
      <c r="D19" s="21"/>
      <c r="E19" s="21"/>
      <c r="F19" s="21"/>
      <c r="G19" s="21"/>
      <c r="H19" s="21"/>
      <c r="I19" s="21"/>
    </row>
    <row r="20" spans="2:9">
      <c r="B20" s="11" t="s">
        <v>935</v>
      </c>
      <c r="C20" s="16" t="s">
        <v>102</v>
      </c>
      <c r="D20" s="21"/>
      <c r="E20" s="21"/>
      <c r="F20" s="21"/>
      <c r="G20" s="21"/>
      <c r="H20" s="21"/>
      <c r="I20" s="21"/>
    </row>
    <row r="21" spans="2:9" ht="25.5">
      <c r="B21" s="11" t="s">
        <v>1348</v>
      </c>
      <c r="C21" s="16" t="s">
        <v>305</v>
      </c>
      <c r="D21" s="21">
        <v>485000</v>
      </c>
      <c r="E21" s="21">
        <v>259000</v>
      </c>
      <c r="F21" s="21">
        <v>29000</v>
      </c>
      <c r="G21" s="21">
        <v>19000</v>
      </c>
      <c r="H21" s="21">
        <v>514000</v>
      </c>
      <c r="I21" s="21">
        <v>278000</v>
      </c>
    </row>
    <row r="22" spans="2:9">
      <c r="B22" s="10" t="s">
        <v>1294</v>
      </c>
      <c r="C22" s="18" t="s">
        <v>306</v>
      </c>
      <c r="D22" s="23"/>
      <c r="E22" s="23"/>
      <c r="F22" s="23"/>
      <c r="G22" s="23"/>
      <c r="H22" s="23"/>
      <c r="I22" s="23"/>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election sqref="A1:C1"/>
    </sheetView>
  </sheetViews>
  <sheetFormatPr defaultColWidth="11.42578125" defaultRowHeight="12.75"/>
  <cols>
    <col min="1" max="1" width="2.85546875" customWidth="1"/>
    <col min="2" max="2" width="25.140625" customWidth="1"/>
    <col min="3" max="3" width="27.140625" customWidth="1"/>
    <col min="4" max="4" width="8" customWidth="1"/>
    <col min="5" max="6" width="21.5703125" customWidth="1"/>
    <col min="7"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row>
    <row r="7" spans="1:9">
      <c r="A7" s="1"/>
      <c r="B7" s="1"/>
      <c r="C7" s="14"/>
    </row>
    <row r="8" spans="1:9">
      <c r="A8" s="45" t="s">
        <v>1114</v>
      </c>
      <c r="B8" s="45"/>
      <c r="C8" s="15" t="str">
        <f>B11</f>
        <v>630-15</v>
      </c>
    </row>
    <row r="9" spans="1:9">
      <c r="A9" s="5" t="s">
        <v>136</v>
      </c>
    </row>
    <row r="10" spans="1:9">
      <c r="B10" s="46" t="s">
        <v>137</v>
      </c>
      <c r="C10" s="40"/>
      <c r="D10" s="40"/>
      <c r="E10" s="40"/>
      <c r="F10" s="40"/>
      <c r="G10" s="40"/>
      <c r="H10" s="40"/>
      <c r="I10" s="40"/>
    </row>
    <row r="11" spans="1:9">
      <c r="B11" s="8" t="s">
        <v>136</v>
      </c>
    </row>
    <row r="12" spans="1:9">
      <c r="E12" s="19" t="s">
        <v>1730</v>
      </c>
      <c r="F12" s="19" t="s">
        <v>1711</v>
      </c>
    </row>
    <row r="13" spans="1:9">
      <c r="E13" s="19" t="s">
        <v>712</v>
      </c>
      <c r="F13" s="19" t="s">
        <v>712</v>
      </c>
    </row>
    <row r="14" spans="1:9">
      <c r="E14" s="16" t="s">
        <v>49</v>
      </c>
      <c r="F14" s="16" t="s">
        <v>49</v>
      </c>
    </row>
    <row r="15" spans="1:9">
      <c r="B15" s="47" t="s">
        <v>703</v>
      </c>
      <c r="C15" s="47"/>
      <c r="D15" s="16" t="s">
        <v>49</v>
      </c>
      <c r="E15" s="27">
        <v>1</v>
      </c>
      <c r="F15" s="27">
        <v>1</v>
      </c>
    </row>
    <row r="16" spans="1:9">
      <c r="B16" s="11"/>
      <c r="C16" s="11" t="s">
        <v>1309</v>
      </c>
      <c r="D16" s="16" t="s">
        <v>68</v>
      </c>
      <c r="E16" s="27">
        <v>1</v>
      </c>
      <c r="F16" s="27">
        <v>1</v>
      </c>
    </row>
    <row r="17" spans="2:6">
      <c r="B17" s="11"/>
      <c r="C17" s="11" t="s">
        <v>1311</v>
      </c>
      <c r="D17" s="16" t="s">
        <v>81</v>
      </c>
      <c r="E17" s="27">
        <v>2</v>
      </c>
      <c r="F17" s="27">
        <v>2</v>
      </c>
    </row>
    <row r="18" spans="2:6">
      <c r="B18" s="11"/>
      <c r="C18" s="11" t="s">
        <v>1310</v>
      </c>
      <c r="D18" s="16" t="s">
        <v>92</v>
      </c>
      <c r="E18" s="27">
        <v>2</v>
      </c>
      <c r="F18" s="27">
        <v>2</v>
      </c>
    </row>
    <row r="19" spans="2:6">
      <c r="B19" s="47" t="s">
        <v>704</v>
      </c>
      <c r="C19" s="47"/>
      <c r="D19" s="16" t="s">
        <v>101</v>
      </c>
      <c r="E19" s="27">
        <v>2</v>
      </c>
      <c r="F19" s="27">
        <v>2</v>
      </c>
    </row>
    <row r="20" spans="2:6">
      <c r="B20" s="11"/>
      <c r="C20" s="11" t="s">
        <v>1317</v>
      </c>
      <c r="D20" s="16" t="s">
        <v>102</v>
      </c>
      <c r="E20" s="27">
        <v>2</v>
      </c>
      <c r="F20" s="27">
        <v>2</v>
      </c>
    </row>
    <row r="21" spans="2:6">
      <c r="B21" s="11"/>
      <c r="C21" s="11" t="s">
        <v>1289</v>
      </c>
      <c r="D21" s="16" t="s">
        <v>305</v>
      </c>
      <c r="E21" s="27">
        <v>3</v>
      </c>
      <c r="F21" s="27">
        <v>3</v>
      </c>
    </row>
    <row r="22" spans="2:6">
      <c r="B22" s="11"/>
      <c r="C22" s="11" t="s">
        <v>1320</v>
      </c>
      <c r="D22" s="16" t="s">
        <v>306</v>
      </c>
      <c r="E22" s="27">
        <v>3</v>
      </c>
      <c r="F22" s="27">
        <v>3</v>
      </c>
    </row>
    <row r="23" spans="2:6">
      <c r="B23" s="11"/>
      <c r="C23" s="11" t="s">
        <v>1313</v>
      </c>
      <c r="D23" s="16" t="s">
        <v>307</v>
      </c>
      <c r="E23" s="27">
        <v>3</v>
      </c>
      <c r="F23" s="27">
        <v>3</v>
      </c>
    </row>
    <row r="24" spans="2:6">
      <c r="B24" s="47" t="s">
        <v>1315</v>
      </c>
      <c r="C24" s="47"/>
      <c r="D24" s="16" t="s">
        <v>57</v>
      </c>
      <c r="E24" s="27">
        <v>2</v>
      </c>
      <c r="F24" s="27">
        <v>3</v>
      </c>
    </row>
    <row r="25" spans="2:6">
      <c r="B25" s="47" t="s">
        <v>1321</v>
      </c>
      <c r="C25" s="47"/>
      <c r="D25" s="16" t="s">
        <v>58</v>
      </c>
      <c r="E25" s="27">
        <v>1</v>
      </c>
      <c r="F25" s="27">
        <v>1</v>
      </c>
    </row>
    <row r="26" spans="2:6">
      <c r="B26" s="47" t="s">
        <v>1314</v>
      </c>
      <c r="C26" s="47"/>
      <c r="D26" s="16" t="s">
        <v>59</v>
      </c>
      <c r="E26" s="27">
        <v>2</v>
      </c>
      <c r="F26" s="27">
        <v>2</v>
      </c>
    </row>
    <row r="27" spans="2:6">
      <c r="B27" s="48" t="s">
        <v>1312</v>
      </c>
      <c r="C27" s="48"/>
      <c r="D27" s="18" t="s">
        <v>60</v>
      </c>
      <c r="E27" s="28">
        <v>2</v>
      </c>
      <c r="F27" s="28">
        <v>2</v>
      </c>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sqref="A1:C1"/>
    </sheetView>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630-16</v>
      </c>
    </row>
    <row r="9" spans="1:10">
      <c r="A9" s="5" t="s">
        <v>138</v>
      </c>
    </row>
    <row r="10" spans="1:10">
      <c r="B10" s="46" t="s">
        <v>139</v>
      </c>
      <c r="C10" s="40"/>
      <c r="D10" s="40"/>
      <c r="E10" s="40"/>
      <c r="F10" s="40"/>
      <c r="G10" s="40"/>
      <c r="H10" s="40"/>
      <c r="I10" s="40"/>
    </row>
    <row r="11" spans="1:10">
      <c r="B11" s="8" t="s">
        <v>138</v>
      </c>
    </row>
    <row r="12" spans="1:10">
      <c r="E12" s="19" t="s">
        <v>1730</v>
      </c>
      <c r="F12" s="19" t="s">
        <v>1711</v>
      </c>
      <c r="G12" s="19" t="s">
        <v>949</v>
      </c>
      <c r="H12" s="19" t="s">
        <v>1730</v>
      </c>
      <c r="I12" s="19" t="s">
        <v>1711</v>
      </c>
      <c r="J12" s="19" t="s">
        <v>949</v>
      </c>
    </row>
    <row r="13" spans="1:10">
      <c r="E13" s="19" t="s">
        <v>960</v>
      </c>
      <c r="F13" s="19" t="s">
        <v>960</v>
      </c>
      <c r="G13" s="19" t="s">
        <v>960</v>
      </c>
      <c r="H13" s="19" t="s">
        <v>489</v>
      </c>
      <c r="I13" s="19" t="s">
        <v>489</v>
      </c>
      <c r="J13" s="19" t="s">
        <v>489</v>
      </c>
    </row>
    <row r="14" spans="1:10">
      <c r="E14" s="16" t="s">
        <v>49</v>
      </c>
      <c r="F14" s="16" t="s">
        <v>49</v>
      </c>
      <c r="G14" s="16" t="s">
        <v>49</v>
      </c>
      <c r="H14" s="16" t="s">
        <v>68</v>
      </c>
      <c r="I14" s="16" t="s">
        <v>68</v>
      </c>
      <c r="J14" s="16" t="s">
        <v>68</v>
      </c>
    </row>
    <row r="15" spans="1:10">
      <c r="B15" s="47" t="s">
        <v>607</v>
      </c>
      <c r="C15" s="47"/>
      <c r="D15" s="16" t="s">
        <v>49</v>
      </c>
      <c r="E15" s="21">
        <v>2335000</v>
      </c>
      <c r="F15" s="21">
        <v>1528000</v>
      </c>
      <c r="G15" s="21">
        <v>1379000</v>
      </c>
      <c r="H15" s="21"/>
      <c r="I15" s="21"/>
      <c r="J15" s="21"/>
    </row>
    <row r="16" spans="1:10">
      <c r="B16" s="47" t="s">
        <v>577</v>
      </c>
      <c r="C16" s="47"/>
      <c r="D16" s="16" t="s">
        <v>68</v>
      </c>
      <c r="E16" s="21">
        <v>589000</v>
      </c>
      <c r="F16" s="21">
        <v>204000</v>
      </c>
      <c r="G16" s="21">
        <v>160000</v>
      </c>
      <c r="H16" s="21"/>
      <c r="I16" s="21"/>
      <c r="J16" s="21"/>
    </row>
    <row r="17" spans="2:10">
      <c r="B17" s="47" t="s">
        <v>612</v>
      </c>
      <c r="C17" s="47"/>
      <c r="D17" s="16" t="s">
        <v>81</v>
      </c>
      <c r="E17" s="21">
        <v>1746000</v>
      </c>
      <c r="F17" s="21">
        <v>1324000</v>
      </c>
      <c r="G17" s="21">
        <v>1219000</v>
      </c>
      <c r="H17" s="21"/>
      <c r="I17" s="21"/>
      <c r="J17" s="21"/>
    </row>
    <row r="18" spans="2:10">
      <c r="B18" s="47" t="s">
        <v>570</v>
      </c>
      <c r="C18" s="47"/>
      <c r="D18" s="16" t="s">
        <v>92</v>
      </c>
      <c r="E18" s="21">
        <v>155000</v>
      </c>
      <c r="F18" s="21">
        <v>-81000</v>
      </c>
      <c r="G18" s="21">
        <v>320000</v>
      </c>
      <c r="H18" s="21"/>
      <c r="I18" s="21"/>
      <c r="J18" s="21"/>
    </row>
    <row r="19" spans="2:10">
      <c r="B19" s="47" t="s">
        <v>613</v>
      </c>
      <c r="C19" s="47"/>
      <c r="D19" s="16" t="s">
        <v>101</v>
      </c>
      <c r="E19" s="21">
        <v>1591000</v>
      </c>
      <c r="F19" s="21">
        <v>1405000</v>
      </c>
      <c r="G19" s="21">
        <v>899000</v>
      </c>
      <c r="H19" s="21"/>
      <c r="I19" s="21"/>
      <c r="J19" s="21"/>
    </row>
    <row r="20" spans="2:10">
      <c r="B20" s="48" t="s">
        <v>615</v>
      </c>
      <c r="C20" s="11" t="s">
        <v>603</v>
      </c>
      <c r="D20" s="16" t="s">
        <v>102</v>
      </c>
      <c r="E20" s="21">
        <v>22000</v>
      </c>
      <c r="F20" s="21">
        <v>143000</v>
      </c>
      <c r="G20" s="21">
        <v>112000</v>
      </c>
      <c r="H20" s="21"/>
      <c r="I20" s="21"/>
      <c r="J20" s="21"/>
    </row>
    <row r="21" spans="2:10">
      <c r="B21" s="49"/>
      <c r="C21" s="11" t="s">
        <v>1490</v>
      </c>
      <c r="D21" s="16" t="s">
        <v>305</v>
      </c>
      <c r="E21" s="21">
        <v>348000</v>
      </c>
      <c r="F21" s="21">
        <v>326000</v>
      </c>
      <c r="G21" s="21">
        <v>309000</v>
      </c>
      <c r="H21" s="21"/>
      <c r="I21" s="21"/>
      <c r="J21" s="21"/>
    </row>
    <row r="22" spans="2:10">
      <c r="B22" s="49"/>
      <c r="C22" s="11" t="s">
        <v>599</v>
      </c>
      <c r="D22" s="16" t="s">
        <v>306</v>
      </c>
      <c r="E22" s="21">
        <v>6000</v>
      </c>
      <c r="F22" s="21"/>
      <c r="G22" s="21">
        <v>5000</v>
      </c>
      <c r="H22" s="21"/>
      <c r="I22" s="21"/>
      <c r="J22" s="21"/>
    </row>
    <row r="23" spans="2:10">
      <c r="B23" s="47"/>
      <c r="C23" s="11" t="s">
        <v>1397</v>
      </c>
      <c r="D23" s="16" t="s">
        <v>307</v>
      </c>
      <c r="E23" s="21">
        <v>376000</v>
      </c>
      <c r="F23" s="21">
        <v>469000</v>
      </c>
      <c r="G23" s="21">
        <v>426000</v>
      </c>
      <c r="H23" s="21"/>
      <c r="I23" s="21"/>
      <c r="J23" s="21"/>
    </row>
    <row r="24" spans="2:10">
      <c r="B24" s="48" t="s">
        <v>326</v>
      </c>
      <c r="C24" s="11" t="s">
        <v>1151</v>
      </c>
      <c r="D24" s="16" t="s">
        <v>57</v>
      </c>
      <c r="E24" s="21">
        <v>636000</v>
      </c>
      <c r="F24" s="21">
        <v>612000</v>
      </c>
      <c r="G24" s="21">
        <v>569000</v>
      </c>
      <c r="H24" s="21"/>
      <c r="I24" s="21"/>
      <c r="J24" s="21"/>
    </row>
    <row r="25" spans="2:10">
      <c r="B25" s="49"/>
      <c r="C25" s="11" t="s">
        <v>399</v>
      </c>
      <c r="D25" s="16" t="s">
        <v>58</v>
      </c>
      <c r="E25" s="21">
        <v>168000</v>
      </c>
      <c r="F25" s="21">
        <v>163000</v>
      </c>
      <c r="G25" s="21">
        <v>168000</v>
      </c>
      <c r="H25" s="21"/>
      <c r="I25" s="21"/>
      <c r="J25" s="21"/>
    </row>
    <row r="26" spans="2:10" ht="25.5">
      <c r="B26" s="49"/>
      <c r="C26" s="11" t="s">
        <v>651</v>
      </c>
      <c r="D26" s="16" t="s">
        <v>59</v>
      </c>
      <c r="E26" s="21"/>
      <c r="F26" s="21"/>
      <c r="G26" s="21"/>
      <c r="H26" s="21"/>
      <c r="I26" s="21"/>
      <c r="J26" s="21"/>
    </row>
    <row r="27" spans="2:10">
      <c r="B27" s="49"/>
      <c r="C27" s="11" t="s">
        <v>567</v>
      </c>
      <c r="D27" s="16" t="s">
        <v>60</v>
      </c>
      <c r="E27" s="21">
        <v>247000</v>
      </c>
      <c r="F27" s="21">
        <v>246000</v>
      </c>
      <c r="G27" s="21">
        <v>262000</v>
      </c>
      <c r="H27" s="21"/>
      <c r="I27" s="21"/>
      <c r="J27" s="21"/>
    </row>
    <row r="28" spans="2:10">
      <c r="B28" s="47"/>
      <c r="C28" s="11" t="s">
        <v>1333</v>
      </c>
      <c r="D28" s="16" t="s">
        <v>61</v>
      </c>
      <c r="E28" s="21">
        <v>1051000</v>
      </c>
      <c r="F28" s="21">
        <v>1021000</v>
      </c>
      <c r="G28" s="21">
        <v>999000</v>
      </c>
      <c r="H28" s="21"/>
      <c r="I28" s="21"/>
      <c r="J28" s="21"/>
    </row>
    <row r="29" spans="2:10">
      <c r="B29" s="47" t="s">
        <v>1603</v>
      </c>
      <c r="C29" s="47"/>
      <c r="D29" s="16" t="s">
        <v>62</v>
      </c>
      <c r="E29" s="21">
        <v>916000</v>
      </c>
      <c r="F29" s="21">
        <v>853000</v>
      </c>
      <c r="G29" s="21">
        <v>326000</v>
      </c>
      <c r="H29" s="21"/>
      <c r="I29" s="21"/>
      <c r="J29" s="21"/>
    </row>
    <row r="30" spans="2:10">
      <c r="B30" s="47" t="s">
        <v>686</v>
      </c>
      <c r="C30" s="47"/>
      <c r="D30" s="16" t="s">
        <v>63</v>
      </c>
      <c r="E30" s="21">
        <v>319000</v>
      </c>
      <c r="F30" s="21">
        <v>295000</v>
      </c>
      <c r="G30" s="21">
        <v>118000</v>
      </c>
      <c r="H30" s="21"/>
      <c r="I30" s="21"/>
      <c r="J30" s="21"/>
    </row>
    <row r="31" spans="2:10">
      <c r="B31" s="47" t="s">
        <v>1601</v>
      </c>
      <c r="C31" s="47"/>
      <c r="D31" s="16" t="s">
        <v>64</v>
      </c>
      <c r="E31" s="21">
        <v>597000</v>
      </c>
      <c r="F31" s="21">
        <v>558000</v>
      </c>
      <c r="G31" s="21">
        <v>208000</v>
      </c>
      <c r="H31" s="21"/>
      <c r="I31" s="21"/>
      <c r="J31" s="21"/>
    </row>
    <row r="32" spans="2:10">
      <c r="B32" s="47" t="s">
        <v>802</v>
      </c>
      <c r="C32" s="47"/>
      <c r="D32" s="16" t="s">
        <v>66</v>
      </c>
      <c r="E32" s="21">
        <v>4000</v>
      </c>
      <c r="F32" s="21">
        <v>4000</v>
      </c>
      <c r="G32" s="21">
        <v>3000</v>
      </c>
      <c r="H32" s="21"/>
      <c r="I32" s="21"/>
      <c r="J32" s="21"/>
    </row>
    <row r="33" spans="2:10">
      <c r="B33" s="48" t="s">
        <v>1634</v>
      </c>
      <c r="C33" s="11" t="s">
        <v>945</v>
      </c>
      <c r="D33" s="16" t="s">
        <v>67</v>
      </c>
      <c r="E33" s="21">
        <v>601000</v>
      </c>
      <c r="F33" s="21">
        <v>562000</v>
      </c>
      <c r="G33" s="21">
        <v>211000</v>
      </c>
      <c r="H33" s="21"/>
      <c r="I33" s="21"/>
      <c r="J33" s="21"/>
    </row>
    <row r="34" spans="2:10">
      <c r="B34" s="49"/>
      <c r="C34" s="11" t="s">
        <v>634</v>
      </c>
      <c r="D34" s="16" t="s">
        <v>71</v>
      </c>
      <c r="E34" s="21"/>
      <c r="F34" s="21"/>
      <c r="G34" s="21"/>
      <c r="H34" s="21"/>
      <c r="I34" s="21"/>
      <c r="J34" s="21"/>
    </row>
    <row r="35" spans="2:10">
      <c r="B35" s="47"/>
      <c r="C35" s="11" t="s">
        <v>1613</v>
      </c>
      <c r="D35" s="16" t="s">
        <v>72</v>
      </c>
      <c r="E35" s="21">
        <v>601000</v>
      </c>
      <c r="F35" s="21">
        <v>562000</v>
      </c>
      <c r="G35" s="21">
        <v>211000</v>
      </c>
      <c r="H35" s="21"/>
      <c r="I35" s="21"/>
      <c r="J35" s="21"/>
    </row>
    <row r="36" spans="2:10">
      <c r="B36" s="47" t="s">
        <v>1595</v>
      </c>
      <c r="C36" s="47"/>
      <c r="D36" s="16" t="s">
        <v>73</v>
      </c>
      <c r="E36" s="21">
        <v>4830</v>
      </c>
      <c r="F36" s="21">
        <v>4520</v>
      </c>
      <c r="G36" s="21">
        <v>1700</v>
      </c>
      <c r="H36" s="21"/>
      <c r="I36" s="21"/>
      <c r="J36" s="21"/>
    </row>
    <row r="37" spans="2:10">
      <c r="B37" s="48" t="s">
        <v>1608</v>
      </c>
      <c r="C37" s="48"/>
      <c r="D37" s="18" t="s">
        <v>74</v>
      </c>
      <c r="E37" s="23"/>
      <c r="F37" s="23"/>
      <c r="G37" s="23"/>
      <c r="H37" s="23"/>
      <c r="I37" s="23"/>
      <c r="J37" s="23"/>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election sqref="A1:C1"/>
    </sheetView>
  </sheetViews>
  <sheetFormatPr defaultColWidth="11.42578125" defaultRowHeight="12.75"/>
  <cols>
    <col min="1" max="1" width="2.85546875" customWidth="1"/>
    <col min="2" max="2" width="25.140625" customWidth="1"/>
    <col min="3" max="3" width="42.140625" customWidth="1"/>
    <col min="4" max="4" width="8" customWidth="1"/>
    <col min="5" max="7" width="21.5703125" customWidth="1"/>
    <col min="8"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630-17</v>
      </c>
    </row>
    <row r="9" spans="1:9">
      <c r="A9" s="5" t="s">
        <v>140</v>
      </c>
    </row>
    <row r="10" spans="1:9">
      <c r="B10" s="46" t="s">
        <v>141</v>
      </c>
      <c r="C10" s="40"/>
      <c r="D10" s="40"/>
      <c r="E10" s="40"/>
      <c r="F10" s="40"/>
      <c r="G10" s="40"/>
      <c r="H10" s="40"/>
      <c r="I10" s="40"/>
    </row>
    <row r="11" spans="1:9">
      <c r="B11" s="8" t="s">
        <v>140</v>
      </c>
    </row>
    <row r="12" spans="1:9">
      <c r="E12" s="19" t="s">
        <v>1730</v>
      </c>
      <c r="F12" s="19" t="s">
        <v>1711</v>
      </c>
      <c r="G12" s="19" t="s">
        <v>949</v>
      </c>
    </row>
    <row r="13" spans="1:9">
      <c r="E13" s="19" t="s">
        <v>960</v>
      </c>
      <c r="F13" s="19" t="s">
        <v>960</v>
      </c>
      <c r="G13" s="19" t="s">
        <v>960</v>
      </c>
    </row>
    <row r="14" spans="1:9">
      <c r="E14" s="16" t="s">
        <v>49</v>
      </c>
      <c r="F14" s="16" t="s">
        <v>49</v>
      </c>
      <c r="G14" s="16" t="s">
        <v>49</v>
      </c>
    </row>
    <row r="15" spans="1:9">
      <c r="B15" s="48" t="s">
        <v>1610</v>
      </c>
      <c r="C15" s="11" t="s">
        <v>945</v>
      </c>
      <c r="D15" s="16" t="s">
        <v>49</v>
      </c>
      <c r="E15" s="21">
        <v>601000</v>
      </c>
      <c r="F15" s="21">
        <v>562000</v>
      </c>
      <c r="G15" s="21">
        <v>211000</v>
      </c>
    </row>
    <row r="16" spans="1:9">
      <c r="B16" s="49"/>
      <c r="C16" s="11" t="s">
        <v>634</v>
      </c>
      <c r="D16" s="16" t="s">
        <v>68</v>
      </c>
      <c r="E16" s="21"/>
      <c r="F16" s="21"/>
      <c r="G16" s="21"/>
    </row>
    <row r="17" spans="2:7">
      <c r="B17" s="47"/>
      <c r="C17" s="11" t="s">
        <v>635</v>
      </c>
      <c r="D17" s="16" t="s">
        <v>81</v>
      </c>
      <c r="E17" s="21">
        <v>601000</v>
      </c>
      <c r="F17" s="21">
        <v>562000</v>
      </c>
      <c r="G17" s="21">
        <v>211000</v>
      </c>
    </row>
    <row r="18" spans="2:7">
      <c r="B18" s="47" t="s">
        <v>728</v>
      </c>
      <c r="C18" s="47"/>
      <c r="D18" s="16" t="s">
        <v>92</v>
      </c>
      <c r="E18" s="21">
        <v>-501000</v>
      </c>
      <c r="F18" s="21">
        <v>-53000</v>
      </c>
      <c r="G18" s="21">
        <v>-33000</v>
      </c>
    </row>
    <row r="19" spans="2:7">
      <c r="B19" s="47" t="s">
        <v>733</v>
      </c>
      <c r="C19" s="47"/>
      <c r="D19" s="16" t="s">
        <v>101</v>
      </c>
      <c r="E19" s="21"/>
      <c r="F19" s="21"/>
      <c r="G19" s="21"/>
    </row>
    <row r="20" spans="2:7">
      <c r="B20" s="47" t="s">
        <v>736</v>
      </c>
      <c r="C20" s="47"/>
      <c r="D20" s="16" t="s">
        <v>102</v>
      </c>
      <c r="E20" s="21">
        <v>141000</v>
      </c>
      <c r="F20" s="21">
        <v>5000</v>
      </c>
      <c r="G20" s="21">
        <v>-12000</v>
      </c>
    </row>
    <row r="21" spans="2:7">
      <c r="B21" s="47" t="s">
        <v>1618</v>
      </c>
      <c r="C21" s="47"/>
      <c r="D21" s="16" t="s">
        <v>305</v>
      </c>
      <c r="E21" s="21"/>
      <c r="F21" s="21"/>
      <c r="G21" s="21"/>
    </row>
    <row r="22" spans="2:7">
      <c r="B22" s="47" t="s">
        <v>1589</v>
      </c>
      <c r="C22" s="47"/>
      <c r="D22" s="16" t="s">
        <v>306</v>
      </c>
      <c r="E22" s="21">
        <v>-360000</v>
      </c>
      <c r="F22" s="21">
        <v>-48000</v>
      </c>
      <c r="G22" s="21">
        <v>-45000</v>
      </c>
    </row>
    <row r="23" spans="2:7">
      <c r="B23" s="47" t="s">
        <v>710</v>
      </c>
      <c r="C23" s="47"/>
      <c r="D23" s="16" t="s">
        <v>307</v>
      </c>
      <c r="E23" s="21">
        <v>-123000</v>
      </c>
      <c r="F23" s="21">
        <v>-18000</v>
      </c>
      <c r="G23" s="21">
        <v>-15000</v>
      </c>
    </row>
    <row r="24" spans="2:7">
      <c r="B24" s="48" t="s">
        <v>1588</v>
      </c>
      <c r="C24" s="11" t="s">
        <v>945</v>
      </c>
      <c r="D24" s="16" t="s">
        <v>57</v>
      </c>
      <c r="E24" s="21">
        <v>-237000</v>
      </c>
      <c r="F24" s="21">
        <v>-30000</v>
      </c>
      <c r="G24" s="21">
        <v>-30000</v>
      </c>
    </row>
    <row r="25" spans="2:7">
      <c r="B25" s="49"/>
      <c r="C25" s="11" t="s">
        <v>634</v>
      </c>
      <c r="D25" s="16" t="s">
        <v>58</v>
      </c>
      <c r="E25" s="21"/>
      <c r="F25" s="21"/>
      <c r="G25" s="21"/>
    </row>
    <row r="26" spans="2:7">
      <c r="B26" s="47"/>
      <c r="C26" s="11" t="s">
        <v>636</v>
      </c>
      <c r="D26" s="16" t="s">
        <v>59</v>
      </c>
      <c r="E26" s="21">
        <v>-237000</v>
      </c>
      <c r="F26" s="21">
        <v>-30000</v>
      </c>
      <c r="G26" s="21">
        <v>-30000</v>
      </c>
    </row>
    <row r="27" spans="2:7" ht="25.5">
      <c r="B27" s="48" t="s">
        <v>695</v>
      </c>
      <c r="C27" s="11" t="s">
        <v>698</v>
      </c>
      <c r="D27" s="16" t="s">
        <v>60</v>
      </c>
      <c r="E27" s="21">
        <v>364000</v>
      </c>
      <c r="F27" s="21">
        <v>532000</v>
      </c>
      <c r="G27" s="21">
        <v>181000</v>
      </c>
    </row>
    <row r="28" spans="2:7">
      <c r="B28" s="49"/>
      <c r="C28" s="11" t="s">
        <v>696</v>
      </c>
      <c r="D28" s="16" t="s">
        <v>61</v>
      </c>
      <c r="E28" s="21"/>
      <c r="F28" s="21"/>
      <c r="G28" s="21"/>
    </row>
    <row r="29" spans="2:7">
      <c r="B29" s="48"/>
      <c r="C29" s="10" t="s">
        <v>697</v>
      </c>
      <c r="D29" s="18" t="s">
        <v>62</v>
      </c>
      <c r="E29" s="23">
        <v>364000</v>
      </c>
      <c r="F29" s="23">
        <v>532000</v>
      </c>
      <c r="G29" s="23">
        <v>181000</v>
      </c>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42"/>
  <sheetViews>
    <sheetView workbookViewId="0">
      <selection sqref="A1:C1"/>
    </sheetView>
  </sheetViews>
  <sheetFormatPr defaultColWidth="11.42578125" defaultRowHeight="12.75"/>
  <cols>
    <col min="1" max="1" width="2.85546875" customWidth="1"/>
    <col min="2" max="2" width="25.140625" customWidth="1"/>
    <col min="3" max="3" width="18.7109375" customWidth="1"/>
    <col min="4" max="4" width="42.7109375" customWidth="1"/>
    <col min="5" max="5" width="8" customWidth="1"/>
    <col min="6" max="9" width="21.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630-18</v>
      </c>
    </row>
    <row r="9" spans="1:9">
      <c r="A9" s="5" t="s">
        <v>142</v>
      </c>
    </row>
    <row r="10" spans="1:9">
      <c r="B10" s="46" t="s">
        <v>143</v>
      </c>
      <c r="C10" s="40"/>
      <c r="D10" s="40"/>
      <c r="E10" s="40"/>
      <c r="F10" s="40"/>
      <c r="G10" s="40"/>
      <c r="H10" s="40"/>
      <c r="I10" s="40"/>
    </row>
    <row r="11" spans="1:9">
      <c r="B11" s="8" t="s">
        <v>142</v>
      </c>
    </row>
    <row r="12" spans="1:9">
      <c r="F12" s="19" t="s">
        <v>1730</v>
      </c>
      <c r="G12" s="19" t="s">
        <v>1711</v>
      </c>
      <c r="H12" s="19" t="s">
        <v>1730</v>
      </c>
      <c r="I12" s="19" t="s">
        <v>1711</v>
      </c>
    </row>
    <row r="13" spans="1:9">
      <c r="F13" s="19" t="s">
        <v>962</v>
      </c>
      <c r="G13" s="19" t="s">
        <v>962</v>
      </c>
      <c r="H13" s="19" t="s">
        <v>961</v>
      </c>
      <c r="I13" s="19" t="s">
        <v>961</v>
      </c>
    </row>
    <row r="14" spans="1:9">
      <c r="F14" s="16" t="s">
        <v>49</v>
      </c>
      <c r="G14" s="16" t="s">
        <v>49</v>
      </c>
      <c r="H14" s="16" t="s">
        <v>68</v>
      </c>
      <c r="I14" s="16" t="s">
        <v>68</v>
      </c>
    </row>
    <row r="15" spans="1:9">
      <c r="B15" s="48" t="s">
        <v>1194</v>
      </c>
      <c r="C15" s="47" t="s">
        <v>1220</v>
      </c>
      <c r="D15" s="47"/>
      <c r="E15" s="16" t="s">
        <v>49</v>
      </c>
      <c r="F15" s="21">
        <v>13679000</v>
      </c>
      <c r="G15" s="21">
        <v>14079000</v>
      </c>
      <c r="H15" s="21"/>
      <c r="I15" s="21"/>
    </row>
    <row r="16" spans="1:9">
      <c r="B16" s="49"/>
      <c r="C16" s="47" t="s">
        <v>1182</v>
      </c>
      <c r="D16" s="47"/>
      <c r="E16" s="16" t="s">
        <v>68</v>
      </c>
      <c r="F16" s="21">
        <v>6988000</v>
      </c>
      <c r="G16" s="21">
        <v>6883000</v>
      </c>
      <c r="H16" s="21"/>
      <c r="I16" s="21"/>
    </row>
    <row r="17" spans="2:9">
      <c r="B17" s="49"/>
      <c r="C17" s="11"/>
      <c r="D17" s="11" t="s">
        <v>1048</v>
      </c>
      <c r="E17" s="16" t="s">
        <v>81</v>
      </c>
      <c r="F17" s="21">
        <v>3607000</v>
      </c>
      <c r="G17" s="21">
        <v>3582000</v>
      </c>
      <c r="H17" s="21"/>
      <c r="I17" s="21"/>
    </row>
    <row r="18" spans="2:9">
      <c r="B18" s="49"/>
      <c r="C18" s="11"/>
      <c r="D18" s="11" t="s">
        <v>992</v>
      </c>
      <c r="E18" s="16" t="s">
        <v>92</v>
      </c>
      <c r="F18" s="21">
        <v>5500000</v>
      </c>
      <c r="G18" s="21">
        <v>6078000</v>
      </c>
      <c r="H18" s="21"/>
      <c r="I18" s="21"/>
    </row>
    <row r="19" spans="2:9">
      <c r="B19" s="49"/>
      <c r="C19" s="47" t="s">
        <v>1177</v>
      </c>
      <c r="D19" s="47"/>
      <c r="E19" s="16" t="s">
        <v>101</v>
      </c>
      <c r="F19" s="21">
        <v>0</v>
      </c>
      <c r="G19" s="21">
        <v>0</v>
      </c>
      <c r="H19" s="21"/>
      <c r="I19" s="21"/>
    </row>
    <row r="20" spans="2:9">
      <c r="B20" s="49"/>
      <c r="C20" s="47" t="s">
        <v>443</v>
      </c>
      <c r="D20" s="47"/>
      <c r="E20" s="16" t="s">
        <v>102</v>
      </c>
      <c r="F20" s="22">
        <v>43265000</v>
      </c>
      <c r="G20" s="22">
        <v>38202000</v>
      </c>
      <c r="H20" s="21"/>
      <c r="I20" s="21"/>
    </row>
    <row r="21" spans="2:9">
      <c r="B21" s="49"/>
      <c r="C21" s="47" t="s">
        <v>679</v>
      </c>
      <c r="D21" s="47"/>
      <c r="E21" s="16" t="s">
        <v>305</v>
      </c>
      <c r="F21" s="21">
        <v>696000</v>
      </c>
      <c r="G21" s="21">
        <v>566000</v>
      </c>
      <c r="H21" s="21"/>
      <c r="I21" s="21"/>
    </row>
    <row r="22" spans="2:9">
      <c r="B22" s="49"/>
      <c r="C22" s="47" t="s">
        <v>447</v>
      </c>
      <c r="D22" s="47"/>
      <c r="E22" s="16" t="s">
        <v>306</v>
      </c>
      <c r="F22" s="21">
        <v>42569000</v>
      </c>
      <c r="G22" s="21">
        <v>37636000</v>
      </c>
      <c r="H22" s="21"/>
      <c r="I22" s="21"/>
    </row>
    <row r="23" spans="2:9">
      <c r="B23" s="49"/>
      <c r="C23" s="47" t="s">
        <v>441</v>
      </c>
      <c r="D23" s="47"/>
      <c r="E23" s="16" t="s">
        <v>307</v>
      </c>
      <c r="F23" s="21">
        <v>2000</v>
      </c>
      <c r="G23" s="21">
        <v>28000</v>
      </c>
      <c r="H23" s="21"/>
      <c r="I23" s="21"/>
    </row>
    <row r="24" spans="2:9">
      <c r="B24" s="49"/>
      <c r="C24" s="47" t="s">
        <v>8</v>
      </c>
      <c r="D24" s="47"/>
      <c r="E24" s="16" t="s">
        <v>57</v>
      </c>
      <c r="F24" s="21">
        <v>14000</v>
      </c>
      <c r="G24" s="21">
        <v>12000</v>
      </c>
      <c r="H24" s="21"/>
      <c r="I24" s="21"/>
    </row>
    <row r="25" spans="2:9">
      <c r="B25" s="49"/>
      <c r="C25" s="47" t="s">
        <v>485</v>
      </c>
      <c r="D25" s="47"/>
      <c r="E25" s="16" t="s">
        <v>58</v>
      </c>
      <c r="F25" s="21">
        <v>524000</v>
      </c>
      <c r="G25" s="21">
        <v>464000</v>
      </c>
      <c r="H25" s="21"/>
      <c r="I25" s="21"/>
    </row>
    <row r="26" spans="2:9">
      <c r="B26" s="49"/>
      <c r="C26" s="47" t="s">
        <v>1203</v>
      </c>
      <c r="D26" s="47"/>
      <c r="E26" s="16" t="s">
        <v>59</v>
      </c>
      <c r="F26" s="21">
        <v>1000</v>
      </c>
      <c r="G26" s="21">
        <v>2000</v>
      </c>
      <c r="H26" s="21"/>
      <c r="I26" s="21"/>
    </row>
    <row r="27" spans="2:9">
      <c r="B27" s="49"/>
      <c r="C27" s="47" t="s">
        <v>1200</v>
      </c>
      <c r="D27" s="47"/>
      <c r="E27" s="16" t="s">
        <v>60</v>
      </c>
      <c r="F27" s="21">
        <v>86000</v>
      </c>
      <c r="G27" s="21">
        <v>45000</v>
      </c>
      <c r="H27" s="21"/>
      <c r="I27" s="21"/>
    </row>
    <row r="28" spans="2:9">
      <c r="B28" s="49"/>
      <c r="C28" s="47" t="s">
        <v>1195</v>
      </c>
      <c r="D28" s="47"/>
      <c r="E28" s="16" t="s">
        <v>61</v>
      </c>
      <c r="F28" s="21">
        <v>923000</v>
      </c>
      <c r="G28" s="21">
        <v>745000</v>
      </c>
      <c r="H28" s="21"/>
      <c r="I28" s="21"/>
    </row>
    <row r="29" spans="2:9">
      <c r="B29" s="47"/>
      <c r="C29" s="47" t="s">
        <v>1413</v>
      </c>
      <c r="D29" s="47"/>
      <c r="E29" s="16" t="s">
        <v>62</v>
      </c>
      <c r="F29" s="21">
        <v>64786000</v>
      </c>
      <c r="G29" s="21">
        <v>59894000</v>
      </c>
      <c r="H29" s="21"/>
      <c r="I29" s="21"/>
    </row>
    <row r="30" spans="2:9">
      <c r="B30" s="48" t="s">
        <v>750</v>
      </c>
      <c r="C30" s="47" t="s">
        <v>751</v>
      </c>
      <c r="D30" s="47"/>
      <c r="E30" s="16" t="s">
        <v>63</v>
      </c>
      <c r="F30" s="21">
        <v>51047000</v>
      </c>
      <c r="G30" s="21">
        <v>48070000</v>
      </c>
      <c r="H30" s="21"/>
      <c r="I30" s="21"/>
    </row>
    <row r="31" spans="2:9">
      <c r="B31" s="49"/>
      <c r="C31" s="47" t="s">
        <v>1525</v>
      </c>
      <c r="D31" s="47"/>
      <c r="E31" s="16" t="s">
        <v>64</v>
      </c>
      <c r="F31" s="21">
        <v>6755000</v>
      </c>
      <c r="G31" s="21">
        <v>4737000</v>
      </c>
      <c r="H31" s="21"/>
      <c r="I31" s="21"/>
    </row>
    <row r="32" spans="2:9">
      <c r="B32" s="49"/>
      <c r="C32" s="47" t="s">
        <v>1519</v>
      </c>
      <c r="D32" s="47"/>
      <c r="E32" s="16" t="s">
        <v>66</v>
      </c>
      <c r="F32" s="21">
        <v>41000</v>
      </c>
      <c r="G32" s="21">
        <v>179000</v>
      </c>
      <c r="H32" s="21"/>
      <c r="I32" s="21"/>
    </row>
    <row r="33" spans="2:9">
      <c r="B33" s="49"/>
      <c r="C33" s="47" t="s">
        <v>1169</v>
      </c>
      <c r="D33" s="47"/>
      <c r="E33" s="16" t="s">
        <v>67</v>
      </c>
      <c r="F33" s="21">
        <v>0</v>
      </c>
      <c r="G33" s="21">
        <v>0</v>
      </c>
      <c r="H33" s="21"/>
      <c r="I33" s="21"/>
    </row>
    <row r="34" spans="2:9">
      <c r="B34" s="49"/>
      <c r="C34" s="47" t="s">
        <v>377</v>
      </c>
      <c r="D34" s="47"/>
      <c r="E34" s="16" t="s">
        <v>71</v>
      </c>
      <c r="F34" s="21">
        <v>1156000</v>
      </c>
      <c r="G34" s="21">
        <v>1424000</v>
      </c>
      <c r="H34" s="21"/>
      <c r="I34" s="21"/>
    </row>
    <row r="35" spans="2:9">
      <c r="B35" s="49"/>
      <c r="C35" s="47" t="s">
        <v>745</v>
      </c>
      <c r="D35" s="47"/>
      <c r="E35" s="16" t="s">
        <v>72</v>
      </c>
      <c r="F35" s="21">
        <v>74000</v>
      </c>
      <c r="G35" s="21">
        <v>93000</v>
      </c>
      <c r="H35" s="21"/>
      <c r="I35" s="21"/>
    </row>
    <row r="36" spans="2:9">
      <c r="B36" s="49"/>
      <c r="C36" s="47" t="s">
        <v>739</v>
      </c>
      <c r="D36" s="47"/>
      <c r="E36" s="16" t="s">
        <v>73</v>
      </c>
      <c r="F36" s="21">
        <v>1658000</v>
      </c>
      <c r="G36" s="21">
        <v>1620000</v>
      </c>
      <c r="H36" s="21"/>
      <c r="I36" s="21"/>
    </row>
    <row r="37" spans="2:9" ht="25.5">
      <c r="B37" s="49"/>
      <c r="C37" s="11"/>
      <c r="D37" s="11" t="s">
        <v>1000</v>
      </c>
      <c r="E37" s="16" t="s">
        <v>74</v>
      </c>
      <c r="F37" s="21">
        <v>39000</v>
      </c>
      <c r="G37" s="21">
        <v>23000</v>
      </c>
      <c r="H37" s="21"/>
      <c r="I37" s="21"/>
    </row>
    <row r="38" spans="2:9">
      <c r="B38" s="49"/>
      <c r="C38" s="47" t="s">
        <v>1400</v>
      </c>
      <c r="D38" s="47"/>
      <c r="E38" s="16" t="s">
        <v>75</v>
      </c>
      <c r="F38" s="21">
        <v>60731000</v>
      </c>
      <c r="G38" s="21">
        <v>56123000</v>
      </c>
      <c r="H38" s="21"/>
      <c r="I38" s="21"/>
    </row>
    <row r="39" spans="2:9">
      <c r="B39" s="49"/>
      <c r="C39" s="47" t="s">
        <v>772</v>
      </c>
      <c r="D39" s="47"/>
      <c r="E39" s="16" t="s">
        <v>76</v>
      </c>
      <c r="F39" s="21"/>
      <c r="G39" s="21"/>
      <c r="H39" s="6"/>
      <c r="I39" s="6"/>
    </row>
    <row r="40" spans="2:9">
      <c r="B40" s="49"/>
      <c r="C40" s="47" t="s">
        <v>554</v>
      </c>
      <c r="D40" s="47"/>
      <c r="E40" s="16" t="s">
        <v>77</v>
      </c>
      <c r="F40" s="21">
        <v>4055000</v>
      </c>
      <c r="G40" s="21">
        <v>3771000</v>
      </c>
      <c r="H40" s="21"/>
      <c r="I40" s="21"/>
    </row>
    <row r="41" spans="2:9">
      <c r="B41" s="49"/>
      <c r="C41" s="47" t="s">
        <v>555</v>
      </c>
      <c r="D41" s="47"/>
      <c r="E41" s="16" t="s">
        <v>78</v>
      </c>
      <c r="F41" s="21">
        <v>4055000</v>
      </c>
      <c r="G41" s="21">
        <v>3771000</v>
      </c>
      <c r="H41" s="21"/>
      <c r="I41" s="21"/>
    </row>
    <row r="42" spans="2:9">
      <c r="B42" s="48"/>
      <c r="C42" s="48" t="s">
        <v>1403</v>
      </c>
      <c r="D42" s="48"/>
      <c r="E42" s="18" t="s">
        <v>79</v>
      </c>
      <c r="F42" s="23">
        <v>64786000</v>
      </c>
      <c r="G42" s="23">
        <v>59894000</v>
      </c>
      <c r="H42" s="23"/>
      <c r="I42" s="23"/>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election sqref="A1:C1"/>
    </sheetView>
  </sheetViews>
  <sheetFormatPr defaultColWidth="11.42578125" defaultRowHeight="12.75"/>
  <cols>
    <col min="1" max="1" width="2.85546875" customWidth="1"/>
    <col min="2" max="2" width="25.140625" customWidth="1"/>
    <col min="3" max="3" width="8" customWidth="1"/>
    <col min="4" max="39" width="21.5703125" customWidth="1"/>
  </cols>
  <sheetData>
    <row r="1" spans="1:39">
      <c r="A1" s="39" t="s">
        <v>347</v>
      </c>
      <c r="B1" s="40"/>
      <c r="C1" s="40"/>
    </row>
    <row r="2" spans="1:39">
      <c r="A2" s="39" t="s">
        <v>654</v>
      </c>
      <c r="B2" s="40"/>
      <c r="C2" s="40"/>
    </row>
    <row r="4" spans="1:39">
      <c r="A4" s="41" t="s">
        <v>489</v>
      </c>
      <c r="B4" s="42"/>
      <c r="C4" s="9" t="s">
        <v>65</v>
      </c>
      <c r="D4" s="43" t="s">
        <v>1148</v>
      </c>
      <c r="E4" s="43"/>
    </row>
    <row r="5" spans="1:39">
      <c r="A5" s="44" t="s">
        <v>1717</v>
      </c>
      <c r="B5" s="44"/>
      <c r="C5" s="13">
        <v>44926</v>
      </c>
    </row>
    <row r="6" spans="1:39">
      <c r="A6" s="44" t="s">
        <v>1287</v>
      </c>
      <c r="B6" s="44"/>
      <c r="C6" s="12" t="s">
        <v>354</v>
      </c>
    </row>
    <row r="7" spans="1:39">
      <c r="A7" s="1"/>
      <c r="B7" s="1"/>
      <c r="C7" s="14"/>
    </row>
    <row r="8" spans="1:39">
      <c r="A8" s="45" t="s">
        <v>1114</v>
      </c>
      <c r="B8" s="45"/>
      <c r="C8" s="15" t="str">
        <f>B11</f>
        <v>630-19</v>
      </c>
    </row>
    <row r="9" spans="1:39">
      <c r="A9" s="5" t="s">
        <v>144</v>
      </c>
    </row>
    <row r="10" spans="1:39">
      <c r="B10" s="46" t="s">
        <v>145</v>
      </c>
      <c r="C10" s="40"/>
      <c r="D10" s="40"/>
      <c r="E10" s="40"/>
      <c r="F10" s="40"/>
      <c r="G10" s="40"/>
      <c r="H10" s="40"/>
      <c r="I10" s="40"/>
    </row>
    <row r="11" spans="1:39">
      <c r="B11" s="8" t="s">
        <v>144</v>
      </c>
    </row>
    <row r="12" spans="1:39">
      <c r="D12" s="50" t="s">
        <v>1730</v>
      </c>
      <c r="E12" s="51"/>
      <c r="F12" s="51"/>
      <c r="G12" s="51"/>
      <c r="H12" s="51"/>
      <c r="I12" s="51"/>
      <c r="J12" s="51"/>
      <c r="K12" s="51"/>
      <c r="L12" s="51"/>
      <c r="M12" s="51"/>
      <c r="N12" s="51"/>
      <c r="O12" s="50"/>
      <c r="P12" s="50" t="s">
        <v>1711</v>
      </c>
      <c r="Q12" s="51"/>
      <c r="R12" s="51"/>
      <c r="S12" s="51"/>
      <c r="T12" s="51"/>
      <c r="U12" s="51"/>
      <c r="V12" s="51"/>
      <c r="W12" s="51"/>
      <c r="X12" s="51"/>
      <c r="Y12" s="51"/>
      <c r="Z12" s="51"/>
      <c r="AA12" s="50"/>
      <c r="AB12" s="50" t="s">
        <v>949</v>
      </c>
      <c r="AC12" s="51"/>
      <c r="AD12" s="51"/>
      <c r="AE12" s="51"/>
      <c r="AF12" s="51"/>
      <c r="AG12" s="51"/>
      <c r="AH12" s="51"/>
      <c r="AI12" s="51"/>
      <c r="AJ12" s="51"/>
      <c r="AK12" s="51"/>
      <c r="AL12" s="51"/>
      <c r="AM12" s="50"/>
    </row>
    <row r="13" spans="1:39">
      <c r="D13" s="50" t="s">
        <v>550</v>
      </c>
      <c r="E13" s="50" t="s">
        <v>1729</v>
      </c>
      <c r="F13" s="50" t="s">
        <v>1572</v>
      </c>
      <c r="G13" s="51"/>
      <c r="H13" s="50"/>
      <c r="I13" s="50" t="s">
        <v>1404</v>
      </c>
      <c r="J13" s="50" t="s">
        <v>1599</v>
      </c>
      <c r="K13" s="50" t="s">
        <v>1467</v>
      </c>
      <c r="L13" s="50" t="s">
        <v>1454</v>
      </c>
      <c r="M13" s="50" t="s">
        <v>1244</v>
      </c>
      <c r="N13" s="50" t="s">
        <v>771</v>
      </c>
      <c r="O13" s="50" t="s">
        <v>1240</v>
      </c>
      <c r="P13" s="50" t="s">
        <v>550</v>
      </c>
      <c r="Q13" s="50" t="s">
        <v>1729</v>
      </c>
      <c r="R13" s="50" t="s">
        <v>1572</v>
      </c>
      <c r="S13" s="51"/>
      <c r="T13" s="50"/>
      <c r="U13" s="50" t="s">
        <v>1404</v>
      </c>
      <c r="V13" s="50" t="s">
        <v>1599</v>
      </c>
      <c r="W13" s="50" t="s">
        <v>1467</v>
      </c>
      <c r="X13" s="50" t="s">
        <v>1454</v>
      </c>
      <c r="Y13" s="50" t="s">
        <v>1244</v>
      </c>
      <c r="Z13" s="50" t="s">
        <v>771</v>
      </c>
      <c r="AA13" s="50" t="s">
        <v>1240</v>
      </c>
      <c r="AB13" s="50" t="s">
        <v>550</v>
      </c>
      <c r="AC13" s="50" t="s">
        <v>1729</v>
      </c>
      <c r="AD13" s="50" t="s">
        <v>1572</v>
      </c>
      <c r="AE13" s="51"/>
      <c r="AF13" s="50"/>
      <c r="AG13" s="50" t="s">
        <v>1404</v>
      </c>
      <c r="AH13" s="50" t="s">
        <v>1599</v>
      </c>
      <c r="AI13" s="50" t="s">
        <v>1467</v>
      </c>
      <c r="AJ13" s="50" t="s">
        <v>1454</v>
      </c>
      <c r="AK13" s="50" t="s">
        <v>1244</v>
      </c>
      <c r="AL13" s="50" t="s">
        <v>771</v>
      </c>
      <c r="AM13" s="50" t="s">
        <v>1240</v>
      </c>
    </row>
    <row r="14" spans="1:39" ht="25.5">
      <c r="D14" s="50"/>
      <c r="E14" s="50"/>
      <c r="F14" s="19" t="s">
        <v>1140</v>
      </c>
      <c r="G14" s="19" t="s">
        <v>976</v>
      </c>
      <c r="H14" s="19" t="s">
        <v>403</v>
      </c>
      <c r="I14" s="50"/>
      <c r="J14" s="50"/>
      <c r="K14" s="50"/>
      <c r="L14" s="50"/>
      <c r="M14" s="50"/>
      <c r="N14" s="50"/>
      <c r="O14" s="50"/>
      <c r="P14" s="50"/>
      <c r="Q14" s="50"/>
      <c r="R14" s="19" t="s">
        <v>1140</v>
      </c>
      <c r="S14" s="19" t="s">
        <v>976</v>
      </c>
      <c r="T14" s="19" t="s">
        <v>403</v>
      </c>
      <c r="U14" s="50"/>
      <c r="V14" s="50"/>
      <c r="W14" s="50"/>
      <c r="X14" s="50"/>
      <c r="Y14" s="50"/>
      <c r="Z14" s="50"/>
      <c r="AA14" s="50"/>
      <c r="AB14" s="50"/>
      <c r="AC14" s="50"/>
      <c r="AD14" s="19" t="s">
        <v>1140</v>
      </c>
      <c r="AE14" s="19" t="s">
        <v>976</v>
      </c>
      <c r="AF14" s="19" t="s">
        <v>403</v>
      </c>
      <c r="AG14" s="50"/>
      <c r="AH14" s="50"/>
      <c r="AI14" s="50"/>
      <c r="AJ14" s="50"/>
      <c r="AK14" s="50"/>
      <c r="AL14" s="50"/>
      <c r="AM14" s="50"/>
    </row>
    <row r="15" spans="1:39">
      <c r="D15" s="16" t="s">
        <v>49</v>
      </c>
      <c r="E15" s="16" t="s">
        <v>68</v>
      </c>
      <c r="F15" s="16" t="s">
        <v>81</v>
      </c>
      <c r="G15" s="16" t="s">
        <v>92</v>
      </c>
      <c r="H15" s="16" t="s">
        <v>101</v>
      </c>
      <c r="I15" s="16" t="s">
        <v>102</v>
      </c>
      <c r="J15" s="16" t="s">
        <v>305</v>
      </c>
      <c r="K15" s="16" t="s">
        <v>306</v>
      </c>
      <c r="L15" s="16" t="s">
        <v>307</v>
      </c>
      <c r="M15" s="16" t="s">
        <v>57</v>
      </c>
      <c r="N15" s="16" t="s">
        <v>58</v>
      </c>
      <c r="O15" s="16" t="s">
        <v>59</v>
      </c>
      <c r="P15" s="16" t="s">
        <v>49</v>
      </c>
      <c r="Q15" s="16" t="s">
        <v>68</v>
      </c>
      <c r="R15" s="16" t="s">
        <v>81</v>
      </c>
      <c r="S15" s="16" t="s">
        <v>92</v>
      </c>
      <c r="T15" s="16" t="s">
        <v>101</v>
      </c>
      <c r="U15" s="16" t="s">
        <v>102</v>
      </c>
      <c r="V15" s="16" t="s">
        <v>305</v>
      </c>
      <c r="W15" s="16" t="s">
        <v>306</v>
      </c>
      <c r="X15" s="16" t="s">
        <v>307</v>
      </c>
      <c r="Y15" s="16" t="s">
        <v>57</v>
      </c>
      <c r="Z15" s="16" t="s">
        <v>58</v>
      </c>
      <c r="AA15" s="16" t="s">
        <v>59</v>
      </c>
      <c r="AB15" s="16" t="s">
        <v>49</v>
      </c>
      <c r="AC15" s="16" t="s">
        <v>68</v>
      </c>
      <c r="AD15" s="16" t="s">
        <v>81</v>
      </c>
      <c r="AE15" s="16" t="s">
        <v>92</v>
      </c>
      <c r="AF15" s="16" t="s">
        <v>101</v>
      </c>
      <c r="AG15" s="16" t="s">
        <v>102</v>
      </c>
      <c r="AH15" s="16" t="s">
        <v>305</v>
      </c>
      <c r="AI15" s="16" t="s">
        <v>306</v>
      </c>
      <c r="AJ15" s="16" t="s">
        <v>307</v>
      </c>
      <c r="AK15" s="16" t="s">
        <v>57</v>
      </c>
      <c r="AL15" s="16" t="s">
        <v>58</v>
      </c>
      <c r="AM15" s="16" t="s">
        <v>59</v>
      </c>
    </row>
    <row r="16" spans="1:39">
      <c r="B16" s="11" t="s">
        <v>866</v>
      </c>
      <c r="C16" s="16" t="s">
        <v>49</v>
      </c>
      <c r="D16" s="21">
        <v>51000</v>
      </c>
      <c r="E16" s="21"/>
      <c r="F16" s="21">
        <v>152000</v>
      </c>
      <c r="G16" s="21"/>
      <c r="H16" s="21"/>
      <c r="I16" s="21">
        <v>203000</v>
      </c>
      <c r="J16" s="21">
        <v>-108000</v>
      </c>
      <c r="K16" s="21">
        <v>3676000</v>
      </c>
      <c r="L16" s="21"/>
      <c r="M16" s="21">
        <v>3771000</v>
      </c>
      <c r="N16" s="21"/>
      <c r="O16" s="21">
        <v>3771000</v>
      </c>
      <c r="P16" s="21">
        <v>51000</v>
      </c>
      <c r="Q16" s="21"/>
      <c r="R16" s="21">
        <v>152000</v>
      </c>
      <c r="S16" s="21"/>
      <c r="T16" s="21"/>
      <c r="U16" s="21">
        <v>203000</v>
      </c>
      <c r="V16" s="21">
        <v>-78000</v>
      </c>
      <c r="W16" s="21">
        <v>3114000</v>
      </c>
      <c r="X16" s="21"/>
      <c r="Y16" s="21">
        <v>3239000</v>
      </c>
      <c r="Z16" s="21"/>
      <c r="AA16" s="21">
        <v>3239000</v>
      </c>
      <c r="AB16" s="21">
        <v>51000</v>
      </c>
      <c r="AC16" s="21">
        <v>0</v>
      </c>
      <c r="AD16" s="21">
        <v>152000</v>
      </c>
      <c r="AE16" s="21"/>
      <c r="AF16" s="21"/>
      <c r="AG16" s="21">
        <v>203000</v>
      </c>
      <c r="AH16" s="21">
        <v>-48000</v>
      </c>
      <c r="AI16" s="21">
        <v>2903000</v>
      </c>
      <c r="AJ16" s="21"/>
      <c r="AK16" s="21">
        <v>3058000</v>
      </c>
      <c r="AL16" s="21"/>
      <c r="AM16" s="21">
        <v>3058000</v>
      </c>
    </row>
    <row r="17" spans="2:39">
      <c r="B17" s="11" t="s">
        <v>724</v>
      </c>
      <c r="C17" s="16" t="s">
        <v>68</v>
      </c>
      <c r="D17" s="21"/>
      <c r="E17" s="21"/>
      <c r="F17" s="21"/>
      <c r="G17" s="21"/>
      <c r="H17" s="21"/>
      <c r="I17" s="21"/>
      <c r="J17" s="21"/>
      <c r="K17" s="21">
        <v>-80000</v>
      </c>
      <c r="L17" s="21"/>
      <c r="M17" s="21">
        <v>-80000</v>
      </c>
      <c r="N17" s="21"/>
      <c r="O17" s="21">
        <v>-80000</v>
      </c>
      <c r="P17" s="21"/>
      <c r="Q17" s="21"/>
      <c r="R17" s="21"/>
      <c r="S17" s="21"/>
      <c r="T17" s="21"/>
      <c r="U17" s="21"/>
      <c r="V17" s="21"/>
      <c r="W17" s="21"/>
      <c r="X17" s="21"/>
      <c r="Y17" s="21"/>
      <c r="Z17" s="21"/>
      <c r="AA17" s="21">
        <v>0</v>
      </c>
      <c r="AB17" s="21"/>
      <c r="AC17" s="21"/>
      <c r="AD17" s="21"/>
      <c r="AE17" s="21"/>
      <c r="AF17" s="21"/>
      <c r="AG17" s="21"/>
      <c r="AH17" s="21"/>
      <c r="AI17" s="21"/>
      <c r="AJ17" s="21"/>
      <c r="AK17" s="21"/>
      <c r="AL17" s="21"/>
      <c r="AM17" s="21">
        <v>0</v>
      </c>
    </row>
    <row r="18" spans="2:39">
      <c r="B18" s="11" t="s">
        <v>1611</v>
      </c>
      <c r="C18" s="16" t="s">
        <v>81</v>
      </c>
      <c r="D18" s="6"/>
      <c r="E18" s="6"/>
      <c r="F18" s="6"/>
      <c r="G18" s="6"/>
      <c r="H18" s="6"/>
      <c r="I18" s="6"/>
      <c r="J18" s="6"/>
      <c r="K18" s="21">
        <v>601000</v>
      </c>
      <c r="L18" s="6"/>
      <c r="M18" s="21">
        <v>601000</v>
      </c>
      <c r="N18" s="21"/>
      <c r="O18" s="21">
        <v>601000</v>
      </c>
      <c r="P18" s="6"/>
      <c r="Q18" s="6"/>
      <c r="R18" s="6"/>
      <c r="S18" s="6"/>
      <c r="T18" s="6"/>
      <c r="U18" s="6"/>
      <c r="V18" s="6"/>
      <c r="W18" s="21">
        <v>562000</v>
      </c>
      <c r="X18" s="6"/>
      <c r="Y18" s="21">
        <v>562000</v>
      </c>
      <c r="Z18" s="21"/>
      <c r="AA18" s="21">
        <v>562000</v>
      </c>
      <c r="AB18" s="6"/>
      <c r="AC18" s="6"/>
      <c r="AD18" s="6"/>
      <c r="AE18" s="6"/>
      <c r="AF18" s="6"/>
      <c r="AG18" s="6"/>
      <c r="AH18" s="6"/>
      <c r="AI18" s="21">
        <v>211000</v>
      </c>
      <c r="AJ18" s="6"/>
      <c r="AK18" s="21">
        <v>211000</v>
      </c>
      <c r="AL18" s="21"/>
      <c r="AM18" s="21">
        <v>211000</v>
      </c>
    </row>
    <row r="19" spans="2:39">
      <c r="B19" s="11" t="s">
        <v>533</v>
      </c>
      <c r="C19" s="16" t="s">
        <v>92</v>
      </c>
      <c r="D19" s="6"/>
      <c r="E19" s="6"/>
      <c r="F19" s="6"/>
      <c r="G19" s="6"/>
      <c r="H19" s="6"/>
      <c r="I19" s="6"/>
      <c r="J19" s="6"/>
      <c r="K19" s="21"/>
      <c r="L19" s="6"/>
      <c r="M19" s="21"/>
      <c r="N19" s="21"/>
      <c r="O19" s="21"/>
      <c r="P19" s="6"/>
      <c r="Q19" s="6"/>
      <c r="R19" s="6"/>
      <c r="S19" s="6"/>
      <c r="T19" s="6"/>
      <c r="U19" s="6"/>
      <c r="V19" s="6"/>
      <c r="W19" s="21"/>
      <c r="X19" s="6"/>
      <c r="Y19" s="21"/>
      <c r="Z19" s="21"/>
      <c r="AA19" s="21"/>
      <c r="AB19" s="6"/>
      <c r="AC19" s="6"/>
      <c r="AD19" s="6"/>
      <c r="AE19" s="6"/>
      <c r="AF19" s="6"/>
      <c r="AG19" s="6"/>
      <c r="AH19" s="6"/>
      <c r="AI19" s="21"/>
      <c r="AJ19" s="6"/>
      <c r="AK19" s="21"/>
      <c r="AL19" s="21"/>
      <c r="AM19" s="21"/>
    </row>
    <row r="20" spans="2:39">
      <c r="B20" s="11" t="s">
        <v>592</v>
      </c>
      <c r="C20" s="16" t="s">
        <v>101</v>
      </c>
      <c r="D20" s="6"/>
      <c r="E20" s="6"/>
      <c r="F20" s="6"/>
      <c r="G20" s="6"/>
      <c r="H20" s="21"/>
      <c r="I20" s="21"/>
      <c r="J20" s="6"/>
      <c r="K20" s="21"/>
      <c r="L20" s="6"/>
      <c r="M20" s="21"/>
      <c r="N20" s="21"/>
      <c r="O20" s="21"/>
      <c r="P20" s="6"/>
      <c r="Q20" s="6"/>
      <c r="R20" s="6"/>
      <c r="S20" s="6"/>
      <c r="T20" s="21"/>
      <c r="U20" s="21"/>
      <c r="V20" s="6"/>
      <c r="W20" s="21"/>
      <c r="X20" s="6"/>
      <c r="Y20" s="21"/>
      <c r="Z20" s="21"/>
      <c r="AA20" s="21"/>
      <c r="AB20" s="6"/>
      <c r="AC20" s="6"/>
      <c r="AD20" s="6"/>
      <c r="AE20" s="6"/>
      <c r="AF20" s="21"/>
      <c r="AG20" s="21"/>
      <c r="AH20" s="6"/>
      <c r="AI20" s="21"/>
      <c r="AJ20" s="6"/>
      <c r="AK20" s="21"/>
      <c r="AL20" s="21"/>
      <c r="AM20" s="21"/>
    </row>
    <row r="21" spans="2:39">
      <c r="B21" s="11" t="s">
        <v>638</v>
      </c>
      <c r="C21" s="16" t="s">
        <v>102</v>
      </c>
      <c r="D21" s="21"/>
      <c r="E21" s="21"/>
      <c r="F21" s="21"/>
      <c r="G21" s="21"/>
      <c r="H21" s="6"/>
      <c r="I21" s="21"/>
      <c r="J21" s="6"/>
      <c r="K21" s="6"/>
      <c r="L21" s="21"/>
      <c r="M21" s="21"/>
      <c r="N21" s="21"/>
      <c r="O21" s="21"/>
      <c r="P21" s="21"/>
      <c r="Q21" s="21"/>
      <c r="R21" s="21"/>
      <c r="S21" s="21"/>
      <c r="T21" s="6"/>
      <c r="U21" s="21"/>
      <c r="V21" s="6"/>
      <c r="W21" s="6"/>
      <c r="X21" s="21"/>
      <c r="Y21" s="21"/>
      <c r="Z21" s="21"/>
      <c r="AA21" s="21"/>
      <c r="AB21" s="21"/>
      <c r="AC21" s="21"/>
      <c r="AD21" s="21"/>
      <c r="AE21" s="21"/>
      <c r="AF21" s="6"/>
      <c r="AG21" s="21"/>
      <c r="AH21" s="6"/>
      <c r="AI21" s="6"/>
      <c r="AJ21" s="21"/>
      <c r="AK21" s="21"/>
      <c r="AL21" s="21"/>
      <c r="AM21" s="21"/>
    </row>
    <row r="22" spans="2:39">
      <c r="B22" s="11" t="s">
        <v>799</v>
      </c>
      <c r="C22" s="16" t="s">
        <v>305</v>
      </c>
      <c r="D22" s="21"/>
      <c r="E22" s="21"/>
      <c r="F22" s="21"/>
      <c r="G22" s="6"/>
      <c r="H22" s="6"/>
      <c r="I22" s="21"/>
      <c r="J22" s="6"/>
      <c r="K22" s="21"/>
      <c r="L22" s="6"/>
      <c r="M22" s="21"/>
      <c r="N22" s="21"/>
      <c r="O22" s="21"/>
      <c r="P22" s="21"/>
      <c r="Q22" s="21"/>
      <c r="R22" s="21"/>
      <c r="S22" s="6"/>
      <c r="T22" s="6"/>
      <c r="U22" s="21"/>
      <c r="V22" s="6"/>
      <c r="W22" s="21"/>
      <c r="X22" s="6"/>
      <c r="Y22" s="21"/>
      <c r="Z22" s="21"/>
      <c r="AA22" s="21"/>
      <c r="AB22" s="21"/>
      <c r="AC22" s="21"/>
      <c r="AD22" s="21"/>
      <c r="AE22" s="6"/>
      <c r="AF22" s="6"/>
      <c r="AG22" s="21"/>
      <c r="AH22" s="6"/>
      <c r="AI22" s="21"/>
      <c r="AJ22" s="6"/>
      <c r="AK22" s="21"/>
      <c r="AL22" s="21"/>
      <c r="AM22" s="21"/>
    </row>
    <row r="23" spans="2:39" ht="25.5">
      <c r="B23" s="11" t="s">
        <v>637</v>
      </c>
      <c r="C23" s="16" t="s">
        <v>306</v>
      </c>
      <c r="D23" s="21"/>
      <c r="E23" s="6"/>
      <c r="F23" s="6"/>
      <c r="G23" s="6"/>
      <c r="H23" s="6"/>
      <c r="I23" s="21"/>
      <c r="J23" s="6"/>
      <c r="K23" s="6"/>
      <c r="L23" s="21"/>
      <c r="M23" s="21"/>
      <c r="N23" s="21"/>
      <c r="O23" s="21"/>
      <c r="P23" s="21"/>
      <c r="Q23" s="6"/>
      <c r="R23" s="6"/>
      <c r="S23" s="6"/>
      <c r="T23" s="6"/>
      <c r="U23" s="21"/>
      <c r="V23" s="6"/>
      <c r="W23" s="6"/>
      <c r="X23" s="21"/>
      <c r="Y23" s="21"/>
      <c r="Z23" s="21"/>
      <c r="AA23" s="21"/>
      <c r="AB23" s="21"/>
      <c r="AC23" s="6"/>
      <c r="AD23" s="6"/>
      <c r="AE23" s="6"/>
      <c r="AF23" s="6"/>
      <c r="AG23" s="21"/>
      <c r="AH23" s="6"/>
      <c r="AI23" s="6"/>
      <c r="AJ23" s="21"/>
      <c r="AK23" s="21"/>
      <c r="AL23" s="21"/>
      <c r="AM23" s="21"/>
    </row>
    <row r="24" spans="2:39" ht="25.5">
      <c r="B24" s="11" t="s">
        <v>584</v>
      </c>
      <c r="C24" s="16" t="s">
        <v>307</v>
      </c>
      <c r="D24" s="6"/>
      <c r="E24" s="6"/>
      <c r="F24" s="6"/>
      <c r="G24" s="21"/>
      <c r="H24" s="6"/>
      <c r="I24" s="21"/>
      <c r="J24" s="6"/>
      <c r="K24" s="6"/>
      <c r="L24" s="6"/>
      <c r="M24" s="21"/>
      <c r="N24" s="21"/>
      <c r="O24" s="21"/>
      <c r="P24" s="6"/>
      <c r="Q24" s="6"/>
      <c r="R24" s="6"/>
      <c r="S24" s="21"/>
      <c r="T24" s="6"/>
      <c r="U24" s="21"/>
      <c r="V24" s="6"/>
      <c r="W24" s="6"/>
      <c r="X24" s="6"/>
      <c r="Y24" s="21"/>
      <c r="Z24" s="21"/>
      <c r="AA24" s="21"/>
      <c r="AB24" s="6"/>
      <c r="AC24" s="6"/>
      <c r="AD24" s="6"/>
      <c r="AE24" s="21"/>
      <c r="AF24" s="6"/>
      <c r="AG24" s="21"/>
      <c r="AH24" s="6"/>
      <c r="AI24" s="6"/>
      <c r="AJ24" s="6"/>
      <c r="AK24" s="21"/>
      <c r="AL24" s="21"/>
      <c r="AM24" s="21"/>
    </row>
    <row r="25" spans="2:39">
      <c r="B25" s="11" t="s">
        <v>593</v>
      </c>
      <c r="C25" s="16" t="s">
        <v>57</v>
      </c>
      <c r="D25" s="6"/>
      <c r="E25" s="6"/>
      <c r="F25" s="6"/>
      <c r="G25" s="6"/>
      <c r="H25" s="21"/>
      <c r="I25" s="21"/>
      <c r="J25" s="6"/>
      <c r="K25" s="6"/>
      <c r="L25" s="6"/>
      <c r="M25" s="21"/>
      <c r="N25" s="21"/>
      <c r="O25" s="21"/>
      <c r="P25" s="6"/>
      <c r="Q25" s="6"/>
      <c r="R25" s="6"/>
      <c r="S25" s="6"/>
      <c r="T25" s="21"/>
      <c r="U25" s="21"/>
      <c r="V25" s="6"/>
      <c r="W25" s="6"/>
      <c r="X25" s="6"/>
      <c r="Y25" s="21"/>
      <c r="Z25" s="21"/>
      <c r="AA25" s="21"/>
      <c r="AB25" s="6"/>
      <c r="AC25" s="6"/>
      <c r="AD25" s="6"/>
      <c r="AE25" s="6"/>
      <c r="AF25" s="21"/>
      <c r="AG25" s="21"/>
      <c r="AH25" s="6"/>
      <c r="AI25" s="6"/>
      <c r="AJ25" s="6"/>
      <c r="AK25" s="21"/>
      <c r="AL25" s="21"/>
      <c r="AM25" s="21"/>
    </row>
    <row r="26" spans="2:39" ht="25.5">
      <c r="B26" s="11" t="s">
        <v>1590</v>
      </c>
      <c r="C26" s="16" t="s">
        <v>58</v>
      </c>
      <c r="D26" s="6"/>
      <c r="E26" s="6"/>
      <c r="F26" s="6"/>
      <c r="G26" s="6"/>
      <c r="H26" s="6"/>
      <c r="I26" s="6"/>
      <c r="J26" s="21">
        <v>-237000</v>
      </c>
      <c r="K26" s="6"/>
      <c r="L26" s="6"/>
      <c r="M26" s="21">
        <v>-237000</v>
      </c>
      <c r="N26" s="21"/>
      <c r="O26" s="21">
        <v>-237000</v>
      </c>
      <c r="P26" s="6"/>
      <c r="Q26" s="6"/>
      <c r="R26" s="6"/>
      <c r="S26" s="6"/>
      <c r="T26" s="6"/>
      <c r="U26" s="6"/>
      <c r="V26" s="21">
        <v>-30000</v>
      </c>
      <c r="W26" s="6"/>
      <c r="X26" s="6"/>
      <c r="Y26" s="21">
        <v>-30000</v>
      </c>
      <c r="Z26" s="21"/>
      <c r="AA26" s="21">
        <v>-30000</v>
      </c>
      <c r="AB26" s="6"/>
      <c r="AC26" s="6"/>
      <c r="AD26" s="6"/>
      <c r="AE26" s="6"/>
      <c r="AF26" s="6"/>
      <c r="AG26" s="6"/>
      <c r="AH26" s="21">
        <v>-30000</v>
      </c>
      <c r="AI26" s="6"/>
      <c r="AJ26" s="6"/>
      <c r="AK26" s="21">
        <v>-30000</v>
      </c>
      <c r="AL26" s="21"/>
      <c r="AM26" s="21">
        <v>-30000</v>
      </c>
    </row>
    <row r="27" spans="2:39">
      <c r="B27" s="10" t="s">
        <v>867</v>
      </c>
      <c r="C27" s="18" t="s">
        <v>59</v>
      </c>
      <c r="D27" s="23">
        <v>51000</v>
      </c>
      <c r="E27" s="23"/>
      <c r="F27" s="23">
        <v>152000</v>
      </c>
      <c r="G27" s="23"/>
      <c r="H27" s="23"/>
      <c r="I27" s="23">
        <v>203000</v>
      </c>
      <c r="J27" s="23">
        <v>-345000</v>
      </c>
      <c r="K27" s="23">
        <v>4197000</v>
      </c>
      <c r="L27" s="23"/>
      <c r="M27" s="23">
        <v>4055000</v>
      </c>
      <c r="N27" s="23"/>
      <c r="O27" s="23">
        <v>4055000</v>
      </c>
      <c r="P27" s="23">
        <v>51000</v>
      </c>
      <c r="Q27" s="23"/>
      <c r="R27" s="23">
        <v>152000</v>
      </c>
      <c r="S27" s="23"/>
      <c r="T27" s="23"/>
      <c r="U27" s="23">
        <v>203000</v>
      </c>
      <c r="V27" s="23">
        <v>-108000</v>
      </c>
      <c r="W27" s="23">
        <v>3676000</v>
      </c>
      <c r="X27" s="23"/>
      <c r="Y27" s="23">
        <v>3771000</v>
      </c>
      <c r="Z27" s="23"/>
      <c r="AA27" s="23">
        <v>3771000</v>
      </c>
      <c r="AB27" s="23">
        <v>51000</v>
      </c>
      <c r="AC27" s="23"/>
      <c r="AD27" s="23">
        <v>152000</v>
      </c>
      <c r="AE27" s="23"/>
      <c r="AF27" s="23"/>
      <c r="AG27" s="23">
        <v>203000</v>
      </c>
      <c r="AH27" s="23">
        <v>-78000</v>
      </c>
      <c r="AI27" s="23">
        <v>3114000</v>
      </c>
      <c r="AJ27" s="23"/>
      <c r="AK27" s="23">
        <v>3239000</v>
      </c>
      <c r="AL27" s="23"/>
      <c r="AM27" s="23">
        <v>3239000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election sqref="A1:C1"/>
    </sheetView>
  </sheetViews>
  <sheetFormatPr defaultColWidth="11.42578125" defaultRowHeight="12.75"/>
  <cols>
    <col min="1" max="1" width="2.85546875" customWidth="1"/>
    <col min="2" max="2" width="25.140625" customWidth="1"/>
    <col min="3" max="3" width="22.42578125" customWidth="1"/>
    <col min="4" max="4" width="45" customWidth="1"/>
    <col min="5" max="5" width="8" customWidth="1"/>
    <col min="6" max="11" width="21.5703125" customWidth="1"/>
  </cols>
  <sheetData>
    <row r="1" spans="1:11">
      <c r="A1" s="39" t="s">
        <v>347</v>
      </c>
      <c r="B1" s="40"/>
      <c r="C1" s="40"/>
    </row>
    <row r="2" spans="1:11">
      <c r="A2" s="39" t="s">
        <v>654</v>
      </c>
      <c r="B2" s="40"/>
      <c r="C2" s="40"/>
    </row>
    <row r="4" spans="1:11">
      <c r="A4" s="41" t="s">
        <v>489</v>
      </c>
      <c r="B4" s="42"/>
      <c r="C4" s="9" t="s">
        <v>65</v>
      </c>
      <c r="D4" s="43" t="s">
        <v>1148</v>
      </c>
      <c r="E4" s="43"/>
    </row>
    <row r="5" spans="1:11">
      <c r="A5" s="44" t="s">
        <v>1717</v>
      </c>
      <c r="B5" s="44"/>
      <c r="C5" s="13">
        <v>44926</v>
      </c>
    </row>
    <row r="6" spans="1:11">
      <c r="A6" s="44" t="s">
        <v>1287</v>
      </c>
      <c r="B6" s="44"/>
      <c r="C6" s="12" t="s">
        <v>354</v>
      </c>
    </row>
    <row r="7" spans="1:11">
      <c r="A7" s="1"/>
      <c r="B7" s="1"/>
      <c r="C7" s="14"/>
    </row>
    <row r="8" spans="1:11">
      <c r="A8" s="45" t="s">
        <v>1114</v>
      </c>
      <c r="B8" s="45"/>
      <c r="C8" s="15" t="str">
        <f>B11</f>
        <v>630-24</v>
      </c>
    </row>
    <row r="9" spans="1:11">
      <c r="A9" s="5" t="s">
        <v>148</v>
      </c>
    </row>
    <row r="10" spans="1:11">
      <c r="B10" s="46" t="s">
        <v>149</v>
      </c>
      <c r="C10" s="40"/>
      <c r="D10" s="40"/>
      <c r="E10" s="40"/>
      <c r="F10" s="40"/>
      <c r="G10" s="40"/>
      <c r="H10" s="40"/>
      <c r="I10" s="40"/>
    </row>
    <row r="11" spans="1:11">
      <c r="B11" s="8" t="s">
        <v>148</v>
      </c>
    </row>
    <row r="12" spans="1:11">
      <c r="F12" s="19" t="s">
        <v>1730</v>
      </c>
      <c r="G12" s="19" t="s">
        <v>1711</v>
      </c>
      <c r="H12" s="19" t="s">
        <v>949</v>
      </c>
      <c r="I12" s="19" t="s">
        <v>1730</v>
      </c>
      <c r="J12" s="19" t="s">
        <v>1711</v>
      </c>
      <c r="K12" s="19" t="s">
        <v>949</v>
      </c>
    </row>
    <row r="13" spans="1:11">
      <c r="F13" s="19" t="s">
        <v>633</v>
      </c>
      <c r="G13" s="19" t="s">
        <v>633</v>
      </c>
      <c r="H13" s="19" t="s">
        <v>633</v>
      </c>
      <c r="I13" s="19" t="s">
        <v>722</v>
      </c>
      <c r="J13" s="19" t="s">
        <v>722</v>
      </c>
      <c r="K13" s="19" t="s">
        <v>722</v>
      </c>
    </row>
    <row r="14" spans="1:11">
      <c r="F14" s="16" t="s">
        <v>49</v>
      </c>
      <c r="G14" s="16" t="s">
        <v>49</v>
      </c>
      <c r="H14" s="16" t="s">
        <v>49</v>
      </c>
      <c r="I14" s="16" t="s">
        <v>68</v>
      </c>
      <c r="J14" s="16" t="s">
        <v>68</v>
      </c>
      <c r="K14" s="16" t="s">
        <v>68</v>
      </c>
    </row>
    <row r="15" spans="1:11">
      <c r="B15" s="48" t="s">
        <v>364</v>
      </c>
      <c r="C15" s="47" t="s">
        <v>964</v>
      </c>
      <c r="D15" s="47"/>
      <c r="E15" s="16" t="s">
        <v>49</v>
      </c>
      <c r="F15" s="21">
        <v>2082000</v>
      </c>
      <c r="G15" s="21">
        <v>1465000</v>
      </c>
      <c r="H15" s="21">
        <v>1318000</v>
      </c>
      <c r="I15" s="21"/>
      <c r="J15" s="21"/>
      <c r="K15" s="21"/>
    </row>
    <row r="16" spans="1:11">
      <c r="B16" s="49"/>
      <c r="C16" s="47" t="s">
        <v>963</v>
      </c>
      <c r="D16" s="47"/>
      <c r="E16" s="16" t="s">
        <v>68</v>
      </c>
      <c r="F16" s="21"/>
      <c r="G16" s="21"/>
      <c r="H16" s="21"/>
      <c r="I16" s="21"/>
      <c r="J16" s="21"/>
      <c r="K16" s="21"/>
    </row>
    <row r="17" spans="2:11">
      <c r="B17" s="49"/>
      <c r="C17" s="47" t="s">
        <v>1138</v>
      </c>
      <c r="D17" s="47"/>
      <c r="E17" s="16" t="s">
        <v>81</v>
      </c>
      <c r="F17" s="21">
        <v>147000</v>
      </c>
      <c r="G17" s="21">
        <v>9000</v>
      </c>
      <c r="H17" s="21">
        <v>10000</v>
      </c>
      <c r="I17" s="21"/>
      <c r="J17" s="21"/>
      <c r="K17" s="21"/>
    </row>
    <row r="18" spans="2:11">
      <c r="B18" s="49"/>
      <c r="C18" s="47" t="s">
        <v>1139</v>
      </c>
      <c r="D18" s="47"/>
      <c r="E18" s="16" t="s">
        <v>92</v>
      </c>
      <c r="F18" s="21">
        <v>10000</v>
      </c>
      <c r="G18" s="21">
        <v>4000</v>
      </c>
      <c r="H18" s="21">
        <v>4000</v>
      </c>
      <c r="I18" s="21"/>
      <c r="J18" s="21"/>
      <c r="K18" s="21"/>
    </row>
    <row r="19" spans="2:11">
      <c r="B19" s="49"/>
      <c r="C19" s="47" t="s">
        <v>1102</v>
      </c>
      <c r="D19" s="47"/>
      <c r="E19" s="16" t="s">
        <v>101</v>
      </c>
      <c r="F19" s="21"/>
      <c r="G19" s="21"/>
      <c r="H19" s="21"/>
      <c r="I19" s="21"/>
      <c r="J19" s="21"/>
      <c r="K19" s="21"/>
    </row>
    <row r="20" spans="2:11">
      <c r="B20" s="49"/>
      <c r="C20" s="47" t="s">
        <v>959</v>
      </c>
      <c r="D20" s="47"/>
      <c r="E20" s="16" t="s">
        <v>102</v>
      </c>
      <c r="F20" s="21">
        <v>96000</v>
      </c>
      <c r="G20" s="21">
        <v>50000</v>
      </c>
      <c r="H20" s="21">
        <v>47000</v>
      </c>
      <c r="I20" s="21"/>
      <c r="J20" s="21"/>
      <c r="K20" s="21"/>
    </row>
    <row r="21" spans="2:11" ht="25.5">
      <c r="B21" s="49"/>
      <c r="C21" s="11"/>
      <c r="D21" s="11" t="s">
        <v>1046</v>
      </c>
      <c r="E21" s="16" t="s">
        <v>305</v>
      </c>
      <c r="F21" s="21"/>
      <c r="G21" s="21"/>
      <c r="H21" s="21"/>
      <c r="I21" s="21"/>
      <c r="J21" s="21"/>
      <c r="K21" s="21"/>
    </row>
    <row r="22" spans="2:11">
      <c r="B22" s="49"/>
      <c r="C22" s="47" t="s">
        <v>1103</v>
      </c>
      <c r="D22" s="47"/>
      <c r="E22" s="16" t="s">
        <v>306</v>
      </c>
      <c r="F22" s="21"/>
      <c r="G22" s="21"/>
      <c r="H22" s="21"/>
      <c r="I22" s="21"/>
      <c r="J22" s="21"/>
      <c r="K22" s="21"/>
    </row>
    <row r="23" spans="2:11">
      <c r="B23" s="47"/>
      <c r="C23" s="47" t="s">
        <v>1407</v>
      </c>
      <c r="D23" s="47"/>
      <c r="E23" s="16" t="s">
        <v>307</v>
      </c>
      <c r="F23" s="21">
        <v>2335000</v>
      </c>
      <c r="G23" s="21">
        <v>1528000</v>
      </c>
      <c r="H23" s="21">
        <v>1379000</v>
      </c>
      <c r="I23" s="21"/>
      <c r="J23" s="21"/>
      <c r="K23" s="21"/>
    </row>
    <row r="24" spans="2:11">
      <c r="B24" s="48" t="s">
        <v>456</v>
      </c>
      <c r="C24" s="47" t="s">
        <v>1473</v>
      </c>
      <c r="D24" s="47"/>
      <c r="E24" s="16" t="s">
        <v>57</v>
      </c>
      <c r="F24" s="21">
        <v>470000</v>
      </c>
      <c r="G24" s="21">
        <v>147000</v>
      </c>
      <c r="H24" s="21">
        <v>121000</v>
      </c>
      <c r="I24" s="21"/>
      <c r="J24" s="21"/>
      <c r="K24" s="21"/>
    </row>
    <row r="25" spans="2:11">
      <c r="B25" s="49"/>
      <c r="C25" s="47" t="s">
        <v>1472</v>
      </c>
      <c r="D25" s="47"/>
      <c r="E25" s="16" t="s">
        <v>58</v>
      </c>
      <c r="F25" s="21">
        <v>1000</v>
      </c>
      <c r="G25" s="21">
        <v>1000</v>
      </c>
      <c r="H25" s="21">
        <v>1000</v>
      </c>
      <c r="I25" s="21"/>
      <c r="J25" s="21"/>
      <c r="K25" s="21"/>
    </row>
    <row r="26" spans="2:11">
      <c r="B26" s="49"/>
      <c r="C26" s="47" t="s">
        <v>1474</v>
      </c>
      <c r="D26" s="47"/>
      <c r="E26" s="16" t="s">
        <v>59</v>
      </c>
      <c r="F26" s="21">
        <v>3000</v>
      </c>
      <c r="G26" s="21">
        <v>2000</v>
      </c>
      <c r="H26" s="21">
        <v>1000</v>
      </c>
      <c r="I26" s="21"/>
      <c r="J26" s="21"/>
      <c r="K26" s="21"/>
    </row>
    <row r="27" spans="2:11">
      <c r="B27" s="49"/>
      <c r="C27" s="47" t="s">
        <v>1475</v>
      </c>
      <c r="D27" s="47"/>
      <c r="E27" s="16" t="s">
        <v>60</v>
      </c>
      <c r="F27" s="21">
        <v>47000</v>
      </c>
      <c r="G27" s="21">
        <v>7000</v>
      </c>
      <c r="H27" s="21">
        <v>6000</v>
      </c>
      <c r="I27" s="21"/>
      <c r="J27" s="21"/>
      <c r="K27" s="21"/>
    </row>
    <row r="28" spans="2:11">
      <c r="B28" s="49"/>
      <c r="C28" s="47" t="s">
        <v>1471</v>
      </c>
      <c r="D28" s="47"/>
      <c r="E28" s="16" t="s">
        <v>61</v>
      </c>
      <c r="F28" s="21"/>
      <c r="G28" s="21"/>
      <c r="H28" s="21"/>
      <c r="I28" s="21"/>
      <c r="J28" s="21"/>
      <c r="K28" s="21"/>
    </row>
    <row r="29" spans="2:11">
      <c r="B29" s="49"/>
      <c r="C29" s="47" t="s">
        <v>1468</v>
      </c>
      <c r="D29" s="47"/>
      <c r="E29" s="16" t="s">
        <v>62</v>
      </c>
      <c r="F29" s="21">
        <v>68000</v>
      </c>
      <c r="G29" s="21">
        <v>47000</v>
      </c>
      <c r="H29" s="21">
        <v>31000</v>
      </c>
      <c r="I29" s="21"/>
      <c r="J29" s="21"/>
      <c r="K29" s="21"/>
    </row>
    <row r="30" spans="2:11">
      <c r="B30" s="49"/>
      <c r="C30" s="47" t="s">
        <v>1469</v>
      </c>
      <c r="D30" s="47"/>
      <c r="E30" s="16" t="s">
        <v>63</v>
      </c>
      <c r="F30" s="21"/>
      <c r="G30" s="21"/>
      <c r="H30" s="21"/>
      <c r="I30" s="21"/>
      <c r="J30" s="21"/>
      <c r="K30" s="21"/>
    </row>
    <row r="31" spans="2:11">
      <c r="B31" s="47"/>
      <c r="C31" s="48" t="s">
        <v>1405</v>
      </c>
      <c r="D31" s="47"/>
      <c r="E31" s="16" t="s">
        <v>64</v>
      </c>
      <c r="F31" s="21">
        <v>589000</v>
      </c>
      <c r="G31" s="21">
        <v>204000</v>
      </c>
      <c r="H31" s="21">
        <v>160000</v>
      </c>
      <c r="I31" s="21"/>
      <c r="J31" s="21"/>
      <c r="K31" s="21"/>
    </row>
    <row r="32" spans="2:11">
      <c r="B32" s="47" t="s">
        <v>1379</v>
      </c>
      <c r="C32" s="51"/>
      <c r="D32" s="47"/>
      <c r="E32" s="16" t="s">
        <v>66</v>
      </c>
      <c r="F32" s="21">
        <v>1746000</v>
      </c>
      <c r="G32" s="21">
        <v>1324000</v>
      </c>
      <c r="H32" s="21">
        <v>1219000</v>
      </c>
      <c r="I32" s="21"/>
      <c r="J32" s="21"/>
      <c r="K32" s="21"/>
    </row>
    <row r="33" spans="2:11">
      <c r="B33" s="47" t="s">
        <v>520</v>
      </c>
      <c r="C33" s="47" t="s">
        <v>607</v>
      </c>
      <c r="D33" s="47"/>
      <c r="E33" s="16" t="s">
        <v>67</v>
      </c>
      <c r="F33" s="21"/>
      <c r="G33" s="21"/>
      <c r="H33" s="21"/>
      <c r="I33" s="21"/>
      <c r="J33" s="21"/>
      <c r="K33" s="21"/>
    </row>
    <row r="34" spans="2:11">
      <c r="B34" s="47"/>
      <c r="C34" s="47" t="s">
        <v>577</v>
      </c>
      <c r="D34" s="47"/>
      <c r="E34" s="16" t="s">
        <v>71</v>
      </c>
      <c r="F34" s="21"/>
      <c r="G34" s="21"/>
      <c r="H34" s="21"/>
      <c r="I34" s="21"/>
      <c r="J34" s="21"/>
      <c r="K34" s="21"/>
    </row>
    <row r="35" spans="2:11">
      <c r="B35" s="48" t="s">
        <v>325</v>
      </c>
      <c r="C35" s="47" t="s">
        <v>977</v>
      </c>
      <c r="D35" s="47"/>
      <c r="E35" s="16" t="s">
        <v>72</v>
      </c>
      <c r="F35" s="21">
        <v>25000</v>
      </c>
      <c r="G35" s="21">
        <v>17000</v>
      </c>
      <c r="H35" s="21">
        <v>11000</v>
      </c>
      <c r="I35" s="21"/>
      <c r="J35" s="21"/>
      <c r="K35" s="21"/>
    </row>
    <row r="36" spans="2:11">
      <c r="B36" s="49"/>
      <c r="C36" s="47" t="s">
        <v>773</v>
      </c>
      <c r="D36" s="47"/>
      <c r="E36" s="16" t="s">
        <v>73</v>
      </c>
      <c r="F36" s="21">
        <v>71000</v>
      </c>
      <c r="G36" s="21">
        <v>33000</v>
      </c>
      <c r="H36" s="21">
        <v>36000</v>
      </c>
      <c r="I36" s="21"/>
      <c r="J36" s="21"/>
      <c r="K36" s="21"/>
    </row>
    <row r="37" spans="2:11">
      <c r="B37" s="49"/>
      <c r="C37" s="47" t="s">
        <v>940</v>
      </c>
      <c r="D37" s="47"/>
      <c r="E37" s="16" t="s">
        <v>74</v>
      </c>
      <c r="F37" s="21"/>
      <c r="G37" s="21"/>
      <c r="H37" s="21"/>
      <c r="I37" s="21"/>
      <c r="J37" s="21"/>
      <c r="K37" s="21"/>
    </row>
    <row r="38" spans="2:11">
      <c r="B38" s="48"/>
      <c r="C38" s="48" t="s">
        <v>1263</v>
      </c>
      <c r="D38" s="48"/>
      <c r="E38" s="18" t="s">
        <v>75</v>
      </c>
      <c r="F38" s="23">
        <v>96000</v>
      </c>
      <c r="G38" s="23">
        <v>50000</v>
      </c>
      <c r="H38" s="23">
        <v>47000</v>
      </c>
      <c r="I38" s="23"/>
      <c r="J38" s="23"/>
      <c r="K38" s="23"/>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election sqref="A1:C1"/>
    </sheetView>
  </sheetViews>
  <sheetFormatPr defaultColWidth="11.42578125" defaultRowHeight="12.75"/>
  <cols>
    <col min="1" max="1" width="2.85546875" customWidth="1"/>
    <col min="2" max="2" width="25.140625" customWidth="1"/>
    <col min="3" max="3" width="21.85546875" customWidth="1"/>
    <col min="4" max="4" width="28" customWidth="1"/>
    <col min="5" max="5" width="8" customWidth="1"/>
    <col min="6" max="11" width="21.5703125" customWidth="1"/>
  </cols>
  <sheetData>
    <row r="1" spans="1:11">
      <c r="A1" s="39" t="s">
        <v>347</v>
      </c>
      <c r="B1" s="40"/>
      <c r="C1" s="40"/>
    </row>
    <row r="2" spans="1:11">
      <c r="A2" s="39" t="s">
        <v>654</v>
      </c>
      <c r="B2" s="40"/>
      <c r="C2" s="40"/>
    </row>
    <row r="4" spans="1:11">
      <c r="A4" s="41" t="s">
        <v>489</v>
      </c>
      <c r="B4" s="42"/>
      <c r="C4" s="9" t="s">
        <v>65</v>
      </c>
      <c r="D4" s="43" t="s">
        <v>1148</v>
      </c>
      <c r="E4" s="43"/>
    </row>
    <row r="5" spans="1:11">
      <c r="A5" s="44" t="s">
        <v>1717</v>
      </c>
      <c r="B5" s="44"/>
      <c r="C5" s="13">
        <v>44926</v>
      </c>
    </row>
    <row r="6" spans="1:11">
      <c r="A6" s="44" t="s">
        <v>1287</v>
      </c>
      <c r="B6" s="44"/>
      <c r="C6" s="12" t="s">
        <v>354</v>
      </c>
    </row>
    <row r="7" spans="1:11">
      <c r="A7" s="1"/>
      <c r="B7" s="1"/>
      <c r="C7" s="14"/>
    </row>
    <row r="8" spans="1:11">
      <c r="A8" s="45" t="s">
        <v>1114</v>
      </c>
      <c r="B8" s="45"/>
      <c r="C8" s="15" t="str">
        <f>B11</f>
        <v>630-25</v>
      </c>
    </row>
    <row r="9" spans="1:11">
      <c r="A9" s="5" t="s">
        <v>150</v>
      </c>
    </row>
    <row r="10" spans="1:11">
      <c r="B10" s="46" t="s">
        <v>151</v>
      </c>
      <c r="C10" s="40"/>
      <c r="D10" s="40"/>
      <c r="E10" s="40"/>
      <c r="F10" s="40"/>
      <c r="G10" s="40"/>
      <c r="H10" s="40"/>
      <c r="I10" s="40"/>
    </row>
    <row r="11" spans="1:11">
      <c r="B11" s="8" t="s">
        <v>150</v>
      </c>
    </row>
    <row r="12" spans="1:11">
      <c r="F12" s="19" t="s">
        <v>1730</v>
      </c>
      <c r="G12" s="19" t="s">
        <v>1711</v>
      </c>
      <c r="H12" s="19" t="s">
        <v>949</v>
      </c>
      <c r="I12" s="19" t="s">
        <v>1730</v>
      </c>
      <c r="J12" s="19" t="s">
        <v>1711</v>
      </c>
      <c r="K12" s="19" t="s">
        <v>949</v>
      </c>
    </row>
    <row r="13" spans="1:11">
      <c r="F13" s="19" t="s">
        <v>960</v>
      </c>
      <c r="G13" s="19" t="s">
        <v>960</v>
      </c>
      <c r="H13" s="19" t="s">
        <v>960</v>
      </c>
      <c r="I13" s="19" t="s">
        <v>489</v>
      </c>
      <c r="J13" s="19" t="s">
        <v>489</v>
      </c>
      <c r="K13" s="19" t="s">
        <v>489</v>
      </c>
    </row>
    <row r="14" spans="1:11">
      <c r="F14" s="16" t="s">
        <v>49</v>
      </c>
      <c r="G14" s="16" t="s">
        <v>49</v>
      </c>
      <c r="H14" s="16" t="s">
        <v>49</v>
      </c>
      <c r="I14" s="16" t="s">
        <v>68</v>
      </c>
      <c r="J14" s="16" t="s">
        <v>68</v>
      </c>
      <c r="K14" s="16" t="s">
        <v>68</v>
      </c>
    </row>
    <row r="15" spans="1:11">
      <c r="B15" s="47" t="s">
        <v>1358</v>
      </c>
      <c r="C15" s="51"/>
      <c r="D15" s="47"/>
      <c r="E15" s="16" t="s">
        <v>49</v>
      </c>
      <c r="F15" s="21">
        <v>162000</v>
      </c>
      <c r="G15" s="21">
        <v>-36000</v>
      </c>
      <c r="H15" s="21">
        <v>-75000</v>
      </c>
      <c r="I15" s="21"/>
      <c r="J15" s="21"/>
      <c r="K15" s="21"/>
    </row>
    <row r="16" spans="1:11">
      <c r="B16" s="48" t="s">
        <v>363</v>
      </c>
      <c r="C16" s="47" t="s">
        <v>1630</v>
      </c>
      <c r="D16" s="47"/>
      <c r="E16" s="16" t="s">
        <v>68</v>
      </c>
      <c r="F16" s="21"/>
      <c r="G16" s="21"/>
      <c r="H16" s="21"/>
      <c r="I16" s="21"/>
      <c r="J16" s="21"/>
      <c r="K16" s="21"/>
    </row>
    <row r="17" spans="2:11">
      <c r="B17" s="49"/>
      <c r="C17" s="47" t="s">
        <v>671</v>
      </c>
      <c r="D17" s="47"/>
      <c r="E17" s="16" t="s">
        <v>81</v>
      </c>
      <c r="F17" s="21"/>
      <c r="G17" s="21"/>
      <c r="H17" s="21"/>
      <c r="I17" s="21"/>
      <c r="J17" s="21"/>
      <c r="K17" s="21"/>
    </row>
    <row r="18" spans="2:11">
      <c r="B18" s="49"/>
      <c r="C18" s="11"/>
      <c r="D18" s="11" t="s">
        <v>1002</v>
      </c>
      <c r="E18" s="16" t="s">
        <v>92</v>
      </c>
      <c r="F18" s="21"/>
      <c r="G18" s="21"/>
      <c r="H18" s="21"/>
      <c r="I18" s="21"/>
      <c r="J18" s="21"/>
      <c r="K18" s="21"/>
    </row>
    <row r="19" spans="2:11">
      <c r="B19" s="49"/>
      <c r="C19" s="47" t="s">
        <v>1629</v>
      </c>
      <c r="D19" s="47"/>
      <c r="E19" s="16" t="s">
        <v>101</v>
      </c>
      <c r="F19" s="21">
        <v>4000</v>
      </c>
      <c r="G19" s="21">
        <v>31000</v>
      </c>
      <c r="H19" s="21">
        <v>109000</v>
      </c>
      <c r="I19" s="21"/>
      <c r="J19" s="21"/>
      <c r="K19" s="21"/>
    </row>
    <row r="20" spans="2:11">
      <c r="B20" s="49"/>
      <c r="C20" s="47" t="s">
        <v>682</v>
      </c>
      <c r="D20" s="47"/>
      <c r="E20" s="16" t="s">
        <v>102</v>
      </c>
      <c r="F20" s="21">
        <v>-9000</v>
      </c>
      <c r="G20" s="21"/>
      <c r="H20" s="21"/>
      <c r="I20" s="21"/>
      <c r="J20" s="21"/>
      <c r="K20" s="21"/>
    </row>
    <row r="21" spans="2:11">
      <c r="B21" s="49"/>
      <c r="C21" s="47" t="s">
        <v>670</v>
      </c>
      <c r="D21" s="47"/>
      <c r="E21" s="16" t="s">
        <v>305</v>
      </c>
      <c r="F21" s="21"/>
      <c r="G21" s="21"/>
      <c r="H21" s="21"/>
      <c r="I21" s="21"/>
      <c r="J21" s="21"/>
      <c r="K21" s="21"/>
    </row>
    <row r="22" spans="2:11">
      <c r="B22" s="49"/>
      <c r="C22" s="11"/>
      <c r="D22" s="11" t="s">
        <v>987</v>
      </c>
      <c r="E22" s="16" t="s">
        <v>306</v>
      </c>
      <c r="F22" s="21"/>
      <c r="G22" s="21"/>
      <c r="H22" s="21"/>
      <c r="I22" s="21"/>
      <c r="J22" s="21"/>
      <c r="K22" s="21"/>
    </row>
    <row r="23" spans="2:11">
      <c r="B23" s="47"/>
      <c r="C23" s="48" t="s">
        <v>1351</v>
      </c>
      <c r="D23" s="47"/>
      <c r="E23" s="16" t="s">
        <v>307</v>
      </c>
      <c r="F23" s="21">
        <v>-5000</v>
      </c>
      <c r="G23" s="21">
        <v>31000</v>
      </c>
      <c r="H23" s="21">
        <v>109000</v>
      </c>
      <c r="I23" s="21"/>
      <c r="J23" s="21"/>
      <c r="K23" s="21"/>
    </row>
    <row r="24" spans="2:11">
      <c r="B24" s="47" t="s">
        <v>369</v>
      </c>
      <c r="C24" s="51"/>
      <c r="D24" s="47"/>
      <c r="E24" s="16" t="s">
        <v>57</v>
      </c>
      <c r="F24" s="21">
        <v>-132000</v>
      </c>
      <c r="G24" s="21">
        <v>56000</v>
      </c>
      <c r="H24" s="21">
        <v>74000</v>
      </c>
      <c r="I24" s="21"/>
      <c r="J24" s="21"/>
      <c r="K24" s="21"/>
    </row>
    <row r="25" spans="2:11">
      <c r="B25" s="48" t="s">
        <v>370</v>
      </c>
      <c r="C25" s="47" t="s">
        <v>1631</v>
      </c>
      <c r="D25" s="47"/>
      <c r="E25" s="16" t="s">
        <v>58</v>
      </c>
      <c r="F25" s="21"/>
      <c r="G25" s="21">
        <v>90000</v>
      </c>
      <c r="H25" s="21"/>
      <c r="I25" s="21"/>
      <c r="J25" s="21"/>
      <c r="K25" s="21"/>
    </row>
    <row r="26" spans="2:11">
      <c r="B26" s="49"/>
      <c r="C26" s="47" t="s">
        <v>683</v>
      </c>
      <c r="D26" s="47"/>
      <c r="E26" s="16" t="s">
        <v>59</v>
      </c>
      <c r="F26" s="21"/>
      <c r="G26" s="21"/>
      <c r="H26" s="21"/>
      <c r="I26" s="21"/>
      <c r="J26" s="21"/>
      <c r="K26" s="21"/>
    </row>
    <row r="27" spans="2:11">
      <c r="B27" s="49"/>
      <c r="C27" s="47" t="s">
        <v>672</v>
      </c>
      <c r="D27" s="47"/>
      <c r="E27" s="16" t="s">
        <v>60</v>
      </c>
      <c r="F27" s="21"/>
      <c r="G27" s="21"/>
      <c r="H27" s="21"/>
      <c r="I27" s="21"/>
      <c r="J27" s="21"/>
      <c r="K27" s="21"/>
    </row>
    <row r="28" spans="2:11">
      <c r="B28" s="49"/>
      <c r="C28" s="47" t="s">
        <v>535</v>
      </c>
      <c r="D28" s="47"/>
      <c r="E28" s="16" t="s">
        <v>61</v>
      </c>
      <c r="F28" s="21"/>
      <c r="G28" s="21"/>
      <c r="H28" s="21"/>
      <c r="I28" s="21"/>
      <c r="J28" s="21"/>
      <c r="K28" s="21"/>
    </row>
    <row r="29" spans="2:11">
      <c r="B29" s="49"/>
      <c r="C29" s="47" t="s">
        <v>1628</v>
      </c>
      <c r="D29" s="47"/>
      <c r="E29" s="16" t="s">
        <v>62</v>
      </c>
      <c r="F29" s="21"/>
      <c r="G29" s="21"/>
      <c r="H29" s="21">
        <v>2000</v>
      </c>
      <c r="I29" s="21"/>
      <c r="J29" s="21"/>
      <c r="K29" s="21"/>
    </row>
    <row r="30" spans="2:11">
      <c r="B30" s="49"/>
      <c r="C30" s="47" t="s">
        <v>22</v>
      </c>
      <c r="D30" s="47"/>
      <c r="E30" s="16" t="s">
        <v>63</v>
      </c>
      <c r="F30" s="21"/>
      <c r="G30" s="21"/>
      <c r="H30" s="21"/>
      <c r="I30" s="21"/>
      <c r="J30" s="21"/>
      <c r="K30" s="21"/>
    </row>
    <row r="31" spans="2:11">
      <c r="B31" s="49"/>
      <c r="C31" s="47" t="s">
        <v>7</v>
      </c>
      <c r="D31" s="47"/>
      <c r="E31" s="16" t="s">
        <v>64</v>
      </c>
      <c r="F31" s="21"/>
      <c r="G31" s="21"/>
      <c r="H31" s="21"/>
      <c r="I31" s="21"/>
      <c r="J31" s="21"/>
      <c r="K31" s="21"/>
    </row>
    <row r="32" spans="2:11">
      <c r="B32" s="47"/>
      <c r="C32" s="48" t="s">
        <v>1352</v>
      </c>
      <c r="D32" s="47"/>
      <c r="E32" s="16" t="s">
        <v>66</v>
      </c>
      <c r="F32" s="21"/>
      <c r="G32" s="21">
        <v>90000</v>
      </c>
      <c r="H32" s="21">
        <v>2000</v>
      </c>
      <c r="I32" s="21"/>
      <c r="J32" s="21"/>
      <c r="K32" s="21"/>
    </row>
    <row r="33" spans="2:11">
      <c r="B33" s="47" t="s">
        <v>371</v>
      </c>
      <c r="C33" s="51"/>
      <c r="D33" s="47"/>
      <c r="E33" s="16" t="s">
        <v>67</v>
      </c>
      <c r="F33" s="21"/>
      <c r="G33" s="21"/>
      <c r="H33" s="21"/>
      <c r="I33" s="21"/>
      <c r="J33" s="21"/>
      <c r="K33" s="21"/>
    </row>
    <row r="34" spans="2:11">
      <c r="B34" s="47" t="s">
        <v>372</v>
      </c>
      <c r="C34" s="51"/>
      <c r="D34" s="47"/>
      <c r="E34" s="16" t="s">
        <v>71</v>
      </c>
      <c r="F34" s="21"/>
      <c r="G34" s="21"/>
      <c r="H34" s="21"/>
      <c r="I34" s="21"/>
      <c r="J34" s="21"/>
      <c r="K34" s="21"/>
    </row>
    <row r="35" spans="2:11">
      <c r="B35" s="48" t="s">
        <v>1408</v>
      </c>
      <c r="C35" s="52"/>
      <c r="D35" s="48"/>
      <c r="E35" s="18" t="s">
        <v>72</v>
      </c>
      <c r="F35" s="23">
        <v>25000</v>
      </c>
      <c r="G35" s="23">
        <v>141000</v>
      </c>
      <c r="H35" s="23">
        <v>110000</v>
      </c>
      <c r="I35" s="23"/>
      <c r="J35" s="23"/>
      <c r="K35" s="23"/>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election sqref="A1:C1"/>
    </sheetView>
  </sheetViews>
  <sheetFormatPr defaultColWidth="11.42578125" defaultRowHeight="12.75"/>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c r="A1" s="39" t="s">
        <v>347</v>
      </c>
      <c r="B1" s="40"/>
      <c r="C1" s="40"/>
    </row>
    <row r="2" spans="1:11">
      <c r="A2" s="39" t="s">
        <v>654</v>
      </c>
      <c r="B2" s="40"/>
      <c r="C2" s="40"/>
    </row>
    <row r="4" spans="1:11">
      <c r="A4" s="41" t="s">
        <v>489</v>
      </c>
      <c r="B4" s="42"/>
      <c r="C4" s="9" t="s">
        <v>65</v>
      </c>
      <c r="D4" s="43" t="s">
        <v>1148</v>
      </c>
      <c r="E4" s="43"/>
    </row>
    <row r="5" spans="1:11">
      <c r="A5" s="44" t="s">
        <v>1717</v>
      </c>
      <c r="B5" s="44"/>
      <c r="C5" s="13">
        <v>44926</v>
      </c>
    </row>
    <row r="6" spans="1:11">
      <c r="A6" s="44" t="s">
        <v>1287</v>
      </c>
      <c r="B6" s="44"/>
      <c r="C6" s="12" t="s">
        <v>354</v>
      </c>
    </row>
    <row r="7" spans="1:11">
      <c r="A7" s="1"/>
      <c r="B7" s="1"/>
      <c r="C7" s="14"/>
    </row>
    <row r="8" spans="1:11">
      <c r="A8" s="45" t="s">
        <v>1114</v>
      </c>
      <c r="B8" s="45"/>
      <c r="C8" s="15" t="str">
        <f>B11</f>
        <v>630-26</v>
      </c>
    </row>
    <row r="9" spans="1:11">
      <c r="A9" s="5" t="s">
        <v>152</v>
      </c>
    </row>
    <row r="10" spans="1:11">
      <c r="B10" s="46" t="s">
        <v>153</v>
      </c>
      <c r="C10" s="40"/>
      <c r="D10" s="40"/>
      <c r="E10" s="40"/>
      <c r="F10" s="40"/>
      <c r="G10" s="40"/>
      <c r="H10" s="40"/>
      <c r="I10" s="40"/>
    </row>
    <row r="11" spans="1:11">
      <c r="B11" s="8" t="s">
        <v>152</v>
      </c>
    </row>
    <row r="12" spans="1:11">
      <c r="F12" s="19" t="s">
        <v>1730</v>
      </c>
      <c r="G12" s="19" t="s">
        <v>1711</v>
      </c>
      <c r="H12" s="19" t="s">
        <v>949</v>
      </c>
      <c r="I12" s="19" t="s">
        <v>1730</v>
      </c>
      <c r="J12" s="19" t="s">
        <v>1711</v>
      </c>
      <c r="K12" s="19" t="s">
        <v>949</v>
      </c>
    </row>
    <row r="13" spans="1:11">
      <c r="F13" s="19" t="s">
        <v>633</v>
      </c>
      <c r="G13" s="19" t="s">
        <v>633</v>
      </c>
      <c r="H13" s="19" t="s">
        <v>633</v>
      </c>
      <c r="I13" s="19" t="s">
        <v>722</v>
      </c>
      <c r="J13" s="19" t="s">
        <v>722</v>
      </c>
      <c r="K13" s="19" t="s">
        <v>722</v>
      </c>
    </row>
    <row r="14" spans="1:11">
      <c r="F14" s="16" t="s">
        <v>49</v>
      </c>
      <c r="G14" s="16" t="s">
        <v>49</v>
      </c>
      <c r="H14" s="16" t="s">
        <v>49</v>
      </c>
      <c r="I14" s="16" t="s">
        <v>68</v>
      </c>
      <c r="J14" s="16" t="s">
        <v>68</v>
      </c>
      <c r="K14" s="16" t="s">
        <v>68</v>
      </c>
    </row>
    <row r="15" spans="1:11">
      <c r="B15" s="48" t="s">
        <v>457</v>
      </c>
      <c r="C15" s="47" t="s">
        <v>598</v>
      </c>
      <c r="D15" s="47"/>
      <c r="E15" s="16" t="s">
        <v>49</v>
      </c>
      <c r="F15" s="21"/>
      <c r="G15" s="21">
        <v>2000</v>
      </c>
      <c r="H15" s="21">
        <v>1000</v>
      </c>
      <c r="I15" s="21"/>
      <c r="J15" s="21"/>
      <c r="K15" s="21"/>
    </row>
    <row r="16" spans="1:11">
      <c r="B16" s="49"/>
      <c r="C16" s="47" t="s">
        <v>1623</v>
      </c>
      <c r="D16" s="47"/>
      <c r="E16" s="16" t="s">
        <v>68</v>
      </c>
      <c r="F16" s="21"/>
      <c r="G16" s="21"/>
      <c r="H16" s="21">
        <v>1000</v>
      </c>
      <c r="I16" s="21"/>
      <c r="J16" s="21"/>
      <c r="K16" s="21"/>
    </row>
    <row r="17" spans="2:11" ht="25.5">
      <c r="B17" s="49"/>
      <c r="C17" s="11"/>
      <c r="D17" s="11" t="s">
        <v>1010</v>
      </c>
      <c r="E17" s="16" t="s">
        <v>81</v>
      </c>
      <c r="F17" s="21"/>
      <c r="G17" s="21"/>
      <c r="H17" s="21"/>
      <c r="I17" s="21"/>
      <c r="J17" s="21"/>
      <c r="K17" s="21"/>
    </row>
    <row r="18" spans="2:11">
      <c r="B18" s="49"/>
      <c r="C18" s="47" t="s">
        <v>1624</v>
      </c>
      <c r="D18" s="47"/>
      <c r="E18" s="16" t="s">
        <v>92</v>
      </c>
      <c r="F18" s="21"/>
      <c r="G18" s="21"/>
      <c r="H18" s="21"/>
      <c r="I18" s="21"/>
      <c r="J18" s="21"/>
      <c r="K18" s="21"/>
    </row>
    <row r="19" spans="2:11" ht="25.5">
      <c r="B19" s="49"/>
      <c r="C19" s="11"/>
      <c r="D19" s="11" t="s">
        <v>1011</v>
      </c>
      <c r="E19" s="16" t="s">
        <v>101</v>
      </c>
      <c r="F19" s="21"/>
      <c r="G19" s="21"/>
      <c r="H19" s="21"/>
      <c r="I19" s="21"/>
      <c r="J19" s="21"/>
      <c r="K19" s="21"/>
    </row>
    <row r="20" spans="2:11">
      <c r="B20" s="49"/>
      <c r="C20" s="47" t="s">
        <v>536</v>
      </c>
      <c r="D20" s="47"/>
      <c r="E20" s="16" t="s">
        <v>102</v>
      </c>
      <c r="F20" s="21"/>
      <c r="G20" s="21"/>
      <c r="H20" s="21"/>
      <c r="I20" s="21"/>
      <c r="J20" s="21"/>
      <c r="K20" s="21"/>
    </row>
    <row r="21" spans="2:11">
      <c r="B21" s="47"/>
      <c r="C21" s="47" t="s">
        <v>1357</v>
      </c>
      <c r="D21" s="47"/>
      <c r="E21" s="16" t="s">
        <v>305</v>
      </c>
      <c r="F21" s="21"/>
      <c r="G21" s="21">
        <v>2000</v>
      </c>
      <c r="H21" s="21">
        <v>2000</v>
      </c>
      <c r="I21" s="21"/>
      <c r="J21" s="21"/>
      <c r="K21" s="21"/>
    </row>
    <row r="22" spans="2:11">
      <c r="B22" s="48" t="s">
        <v>1534</v>
      </c>
      <c r="C22" s="47" t="s">
        <v>834</v>
      </c>
      <c r="D22" s="47"/>
      <c r="E22" s="16" t="s">
        <v>306</v>
      </c>
      <c r="F22" s="21"/>
      <c r="G22" s="21">
        <v>2000</v>
      </c>
      <c r="H22" s="21">
        <v>1000</v>
      </c>
      <c r="I22" s="21"/>
      <c r="J22" s="21"/>
      <c r="K22" s="21"/>
    </row>
    <row r="23" spans="2:11">
      <c r="B23" s="49"/>
      <c r="C23" s="47" t="s">
        <v>832</v>
      </c>
      <c r="D23" s="47"/>
      <c r="E23" s="16" t="s">
        <v>307</v>
      </c>
      <c r="F23" s="21"/>
      <c r="G23" s="21"/>
      <c r="H23" s="21"/>
      <c r="I23" s="21"/>
      <c r="J23" s="21"/>
      <c r="K23" s="21"/>
    </row>
    <row r="24" spans="2:11">
      <c r="B24" s="49"/>
      <c r="C24" s="47" t="s">
        <v>810</v>
      </c>
      <c r="D24" s="47"/>
      <c r="E24" s="16" t="s">
        <v>57</v>
      </c>
      <c r="F24" s="21"/>
      <c r="G24" s="21"/>
      <c r="H24" s="21">
        <v>1000</v>
      </c>
      <c r="I24" s="21"/>
      <c r="J24" s="21"/>
      <c r="K24" s="21"/>
    </row>
    <row r="25" spans="2:11">
      <c r="B25" s="49"/>
      <c r="C25" s="47" t="s">
        <v>811</v>
      </c>
      <c r="D25" s="47"/>
      <c r="E25" s="16" t="s">
        <v>58</v>
      </c>
      <c r="F25" s="21"/>
      <c r="G25" s="21"/>
      <c r="H25" s="21"/>
      <c r="I25" s="21"/>
      <c r="J25" s="21"/>
      <c r="K25" s="21"/>
    </row>
    <row r="26" spans="2:11">
      <c r="B26" s="47"/>
      <c r="C26" s="47" t="s">
        <v>1233</v>
      </c>
      <c r="D26" s="47"/>
      <c r="E26" s="16" t="s">
        <v>59</v>
      </c>
      <c r="F26" s="21"/>
      <c r="G26" s="21">
        <v>2000</v>
      </c>
      <c r="H26" s="21">
        <v>2000</v>
      </c>
      <c r="I26" s="21"/>
      <c r="J26" s="21"/>
      <c r="K26" s="21"/>
    </row>
    <row r="27" spans="2:11">
      <c r="B27" s="48" t="s">
        <v>519</v>
      </c>
      <c r="C27" s="48" t="s">
        <v>323</v>
      </c>
      <c r="D27" s="11" t="s">
        <v>797</v>
      </c>
      <c r="E27" s="16" t="s">
        <v>60</v>
      </c>
      <c r="F27" s="21"/>
      <c r="G27" s="21"/>
      <c r="H27" s="21"/>
      <c r="I27" s="21"/>
      <c r="J27" s="21"/>
      <c r="K27" s="21"/>
    </row>
    <row r="28" spans="2:11">
      <c r="B28" s="49"/>
      <c r="C28" s="49"/>
      <c r="D28" s="11" t="s">
        <v>1146</v>
      </c>
      <c r="E28" s="16" t="s">
        <v>61</v>
      </c>
      <c r="F28" s="21"/>
      <c r="G28" s="21"/>
      <c r="H28" s="21"/>
      <c r="I28" s="21"/>
      <c r="J28" s="21"/>
      <c r="K28" s="21"/>
    </row>
    <row r="29" spans="2:11">
      <c r="B29" s="49"/>
      <c r="C29" s="47"/>
      <c r="D29" s="11" t="s">
        <v>1621</v>
      </c>
      <c r="E29" s="16" t="s">
        <v>62</v>
      </c>
      <c r="F29" s="21"/>
      <c r="G29" s="21"/>
      <c r="H29" s="21"/>
      <c r="I29" s="21"/>
      <c r="J29" s="21"/>
      <c r="K29" s="21"/>
    </row>
    <row r="30" spans="2:11">
      <c r="B30" s="49"/>
      <c r="C30" s="48" t="s">
        <v>324</v>
      </c>
      <c r="D30" s="11" t="s">
        <v>797</v>
      </c>
      <c r="E30" s="16" t="s">
        <v>63</v>
      </c>
      <c r="F30" s="21"/>
      <c r="G30" s="21"/>
      <c r="H30" s="21"/>
      <c r="I30" s="21"/>
      <c r="J30" s="21"/>
      <c r="K30" s="21"/>
    </row>
    <row r="31" spans="2:11">
      <c r="B31" s="49"/>
      <c r="C31" s="49"/>
      <c r="D31" s="11" t="s">
        <v>1146</v>
      </c>
      <c r="E31" s="16" t="s">
        <v>64</v>
      </c>
      <c r="F31" s="21"/>
      <c r="G31" s="21"/>
      <c r="H31" s="21"/>
      <c r="I31" s="21"/>
      <c r="J31" s="21"/>
      <c r="K31" s="21"/>
    </row>
    <row r="32" spans="2:11">
      <c r="B32" s="49"/>
      <c r="C32" s="47"/>
      <c r="D32" s="11" t="s">
        <v>1625</v>
      </c>
      <c r="E32" s="16" t="s">
        <v>66</v>
      </c>
      <c r="F32" s="21"/>
      <c r="G32" s="21"/>
      <c r="H32" s="21"/>
      <c r="I32" s="21"/>
      <c r="J32" s="21"/>
      <c r="K32" s="21"/>
    </row>
    <row r="33" spans="2:11">
      <c r="B33" s="48"/>
      <c r="C33" s="48" t="s">
        <v>1233</v>
      </c>
      <c r="D33" s="48"/>
      <c r="E33" s="18" t="s">
        <v>67</v>
      </c>
      <c r="F33" s="23"/>
      <c r="G33" s="23"/>
      <c r="H33" s="23"/>
      <c r="I33" s="23"/>
      <c r="J33" s="23"/>
      <c r="K33" s="23"/>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election sqref="A1:C1"/>
    </sheetView>
  </sheetViews>
  <sheetFormatPr defaultColWidth="11.42578125" defaultRowHeight="12.75"/>
  <cols>
    <col min="1" max="1" width="2.85546875" customWidth="1"/>
    <col min="2" max="2" width="25.140625" customWidth="1"/>
    <col min="3" max="3" width="8" customWidth="1"/>
    <col min="4" max="9" width="21.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630-27</v>
      </c>
    </row>
    <row r="9" spans="1:9">
      <c r="A9" s="5" t="s">
        <v>154</v>
      </c>
    </row>
    <row r="10" spans="1:9">
      <c r="B10" s="46" t="s">
        <v>155</v>
      </c>
      <c r="C10" s="40"/>
      <c r="D10" s="40"/>
      <c r="E10" s="40"/>
      <c r="F10" s="40"/>
      <c r="G10" s="40"/>
      <c r="H10" s="40"/>
      <c r="I10" s="40"/>
    </row>
    <row r="11" spans="1:9">
      <c r="B11" s="8" t="s">
        <v>154</v>
      </c>
    </row>
    <row r="12" spans="1:9">
      <c r="D12" s="19" t="s">
        <v>1730</v>
      </c>
      <c r="E12" s="19" t="s">
        <v>1711</v>
      </c>
      <c r="F12" s="19" t="s">
        <v>949</v>
      </c>
      <c r="G12" s="19" t="s">
        <v>1730</v>
      </c>
      <c r="H12" s="19" t="s">
        <v>1711</v>
      </c>
      <c r="I12" s="19" t="s">
        <v>949</v>
      </c>
    </row>
    <row r="13" spans="1:9">
      <c r="D13" s="19" t="s">
        <v>633</v>
      </c>
      <c r="E13" s="19" t="s">
        <v>633</v>
      </c>
      <c r="F13" s="19" t="s">
        <v>633</v>
      </c>
      <c r="G13" s="19" t="s">
        <v>722</v>
      </c>
      <c r="H13" s="19" t="s">
        <v>722</v>
      </c>
      <c r="I13" s="19" t="s">
        <v>722</v>
      </c>
    </row>
    <row r="14" spans="1:9">
      <c r="D14" s="16" t="s">
        <v>49</v>
      </c>
      <c r="E14" s="16" t="s">
        <v>49</v>
      </c>
      <c r="F14" s="16" t="s">
        <v>49</v>
      </c>
      <c r="G14" s="16" t="s">
        <v>68</v>
      </c>
      <c r="H14" s="16" t="s">
        <v>68</v>
      </c>
      <c r="I14" s="16" t="s">
        <v>68</v>
      </c>
    </row>
    <row r="15" spans="1:9">
      <c r="B15" s="11" t="s">
        <v>1180</v>
      </c>
      <c r="C15" s="16" t="s">
        <v>49</v>
      </c>
      <c r="D15" s="21">
        <v>152000</v>
      </c>
      <c r="E15" s="21">
        <v>143000</v>
      </c>
      <c r="F15" s="21">
        <v>147000</v>
      </c>
      <c r="G15" s="21"/>
      <c r="H15" s="21"/>
      <c r="I15" s="21"/>
    </row>
    <row r="16" spans="1:9">
      <c r="B16" s="11" t="s">
        <v>921</v>
      </c>
      <c r="C16" s="16" t="s">
        <v>68</v>
      </c>
      <c r="D16" s="21">
        <v>57000</v>
      </c>
      <c r="E16" s="21">
        <v>50000</v>
      </c>
      <c r="F16" s="21">
        <v>42000</v>
      </c>
      <c r="G16" s="21"/>
      <c r="H16" s="21"/>
      <c r="I16" s="21"/>
    </row>
    <row r="17" spans="2:9" ht="25.5">
      <c r="B17" s="11" t="s">
        <v>1535</v>
      </c>
      <c r="C17" s="16" t="s">
        <v>81</v>
      </c>
      <c r="D17" s="21">
        <v>20000</v>
      </c>
      <c r="E17" s="21">
        <v>23000</v>
      </c>
      <c r="F17" s="21">
        <v>20000</v>
      </c>
      <c r="G17" s="21"/>
      <c r="H17" s="21"/>
      <c r="I17" s="21"/>
    </row>
    <row r="18" spans="2:9">
      <c r="B18" s="11" t="s">
        <v>1492</v>
      </c>
      <c r="C18" s="16" t="s">
        <v>92</v>
      </c>
      <c r="D18" s="21">
        <v>11000</v>
      </c>
      <c r="E18" s="21">
        <v>11000</v>
      </c>
      <c r="F18" s="21">
        <v>10000</v>
      </c>
      <c r="G18" s="21"/>
      <c r="H18" s="21"/>
      <c r="I18" s="21"/>
    </row>
    <row r="19" spans="2:9" ht="25.5">
      <c r="B19" s="11" t="s">
        <v>1181</v>
      </c>
      <c r="C19" s="16" t="s">
        <v>101</v>
      </c>
      <c r="D19" s="21"/>
      <c r="E19" s="21"/>
      <c r="F19" s="21"/>
      <c r="G19" s="21"/>
      <c r="H19" s="21"/>
      <c r="I19" s="21"/>
    </row>
    <row r="20" spans="2:9">
      <c r="B20" s="11" t="s">
        <v>835</v>
      </c>
      <c r="C20" s="16" t="s">
        <v>102</v>
      </c>
      <c r="D20" s="21">
        <v>22000</v>
      </c>
      <c r="E20" s="21">
        <v>19000</v>
      </c>
      <c r="F20" s="21">
        <v>17000</v>
      </c>
      <c r="G20" s="21"/>
      <c r="H20" s="21"/>
      <c r="I20" s="21"/>
    </row>
    <row r="21" spans="2:9">
      <c r="B21" s="11" t="s">
        <v>690</v>
      </c>
      <c r="C21" s="16" t="s">
        <v>305</v>
      </c>
      <c r="D21" s="21">
        <v>38000</v>
      </c>
      <c r="E21" s="21">
        <v>31000</v>
      </c>
      <c r="F21" s="21">
        <v>28000</v>
      </c>
      <c r="G21" s="21"/>
      <c r="H21" s="21"/>
      <c r="I21" s="21"/>
    </row>
    <row r="22" spans="2:9">
      <c r="B22" s="11" t="s">
        <v>1543</v>
      </c>
      <c r="C22" s="16" t="s">
        <v>306</v>
      </c>
      <c r="D22" s="21">
        <v>11000</v>
      </c>
      <c r="E22" s="21">
        <v>11000</v>
      </c>
      <c r="F22" s="21">
        <v>10000</v>
      </c>
      <c r="G22" s="21"/>
      <c r="H22" s="21"/>
      <c r="I22" s="21"/>
    </row>
    <row r="23" spans="2:9">
      <c r="B23" s="11" t="s">
        <v>605</v>
      </c>
      <c r="C23" s="16" t="s">
        <v>307</v>
      </c>
      <c r="D23" s="21"/>
      <c r="E23" s="21"/>
      <c r="F23" s="21"/>
      <c r="G23" s="21"/>
      <c r="H23" s="21"/>
      <c r="I23" s="21"/>
    </row>
    <row r="24" spans="2:9">
      <c r="B24" s="11" t="s">
        <v>1493</v>
      </c>
      <c r="C24" s="16" t="s">
        <v>57</v>
      </c>
      <c r="D24" s="21">
        <v>31000</v>
      </c>
      <c r="E24" s="21">
        <v>30000</v>
      </c>
      <c r="F24" s="21">
        <v>28000</v>
      </c>
      <c r="G24" s="21"/>
      <c r="H24" s="21"/>
      <c r="I24" s="21"/>
    </row>
    <row r="25" spans="2:9">
      <c r="B25" s="11" t="s">
        <v>1491</v>
      </c>
      <c r="C25" s="16" t="s">
        <v>58</v>
      </c>
      <c r="D25" s="21">
        <v>6000</v>
      </c>
      <c r="E25" s="21">
        <v>8000</v>
      </c>
      <c r="F25" s="21">
        <v>7000</v>
      </c>
      <c r="G25" s="21"/>
      <c r="H25" s="21"/>
      <c r="I25" s="21"/>
    </row>
    <row r="26" spans="2:9">
      <c r="B26" s="10" t="s">
        <v>1416</v>
      </c>
      <c r="C26" s="18" t="s">
        <v>59</v>
      </c>
      <c r="D26" s="23">
        <v>348000</v>
      </c>
      <c r="E26" s="23">
        <v>326000</v>
      </c>
      <c r="F26" s="23">
        <v>309000</v>
      </c>
      <c r="G26" s="23"/>
      <c r="H26" s="23"/>
      <c r="I26" s="23"/>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cols>
    <col min="1" max="1" width="2.85546875" customWidth="1"/>
    <col min="2" max="2" width="25.140625" customWidth="1"/>
    <col min="3" max="3" width="8" customWidth="1"/>
    <col min="4" max="9" width="21.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630-28</v>
      </c>
    </row>
    <row r="9" spans="1:9">
      <c r="A9" s="5" t="s">
        <v>156</v>
      </c>
    </row>
    <row r="10" spans="1:9">
      <c r="B10" s="46" t="s">
        <v>157</v>
      </c>
      <c r="C10" s="40"/>
      <c r="D10" s="40"/>
      <c r="E10" s="40"/>
      <c r="F10" s="40"/>
      <c r="G10" s="40"/>
      <c r="H10" s="40"/>
      <c r="I10" s="40"/>
    </row>
    <row r="11" spans="1:9">
      <c r="B11" s="8" t="s">
        <v>156</v>
      </c>
    </row>
    <row r="12" spans="1:9">
      <c r="D12" s="19" t="s">
        <v>1730</v>
      </c>
      <c r="E12" s="19" t="s">
        <v>1711</v>
      </c>
      <c r="F12" s="19" t="s">
        <v>949</v>
      </c>
      <c r="G12" s="19" t="s">
        <v>1730</v>
      </c>
      <c r="H12" s="19" t="s">
        <v>1711</v>
      </c>
      <c r="I12" s="19" t="s">
        <v>949</v>
      </c>
    </row>
    <row r="13" spans="1:9">
      <c r="D13" s="19" t="s">
        <v>633</v>
      </c>
      <c r="E13" s="19" t="s">
        <v>633</v>
      </c>
      <c r="F13" s="19" t="s">
        <v>633</v>
      </c>
      <c r="G13" s="19" t="s">
        <v>722</v>
      </c>
      <c r="H13" s="19" t="s">
        <v>722</v>
      </c>
      <c r="I13" s="19" t="s">
        <v>722</v>
      </c>
    </row>
    <row r="14" spans="1:9">
      <c r="D14" s="16" t="s">
        <v>49</v>
      </c>
      <c r="E14" s="16" t="s">
        <v>49</v>
      </c>
      <c r="F14" s="16" t="s">
        <v>49</v>
      </c>
      <c r="G14" s="16" t="s">
        <v>68</v>
      </c>
      <c r="H14" s="16" t="s">
        <v>68</v>
      </c>
      <c r="I14" s="16" t="s">
        <v>68</v>
      </c>
    </row>
    <row r="15" spans="1:9" ht="25.5">
      <c r="B15" s="11" t="s">
        <v>1609</v>
      </c>
      <c r="C15" s="16" t="s">
        <v>49</v>
      </c>
      <c r="D15" s="21"/>
      <c r="E15" s="21"/>
      <c r="F15" s="21"/>
      <c r="G15" s="21"/>
      <c r="H15" s="21"/>
      <c r="I15" s="21"/>
    </row>
    <row r="16" spans="1:9">
      <c r="B16" s="11" t="s">
        <v>1596</v>
      </c>
      <c r="C16" s="16" t="s">
        <v>68</v>
      </c>
      <c r="D16" s="21">
        <v>6000</v>
      </c>
      <c r="E16" s="21"/>
      <c r="F16" s="21">
        <v>5000</v>
      </c>
      <c r="G16" s="21"/>
      <c r="H16" s="21"/>
      <c r="I16" s="21"/>
    </row>
    <row r="17" spans="2:9">
      <c r="B17" s="11" t="s">
        <v>660</v>
      </c>
      <c r="C17" s="16" t="s">
        <v>81</v>
      </c>
      <c r="D17" s="21"/>
      <c r="E17" s="21"/>
      <c r="F17" s="21"/>
      <c r="G17" s="21"/>
      <c r="H17" s="21"/>
      <c r="I17" s="21"/>
    </row>
    <row r="18" spans="2:9">
      <c r="B18" s="11" t="s">
        <v>542</v>
      </c>
      <c r="C18" s="16" t="s">
        <v>92</v>
      </c>
      <c r="D18" s="21"/>
      <c r="E18" s="21"/>
      <c r="F18" s="21"/>
      <c r="G18" s="21"/>
      <c r="H18" s="21"/>
      <c r="I18" s="21"/>
    </row>
    <row r="19" spans="2:9">
      <c r="B19" s="11" t="s">
        <v>403</v>
      </c>
      <c r="C19" s="16" t="s">
        <v>101</v>
      </c>
      <c r="D19" s="21"/>
      <c r="E19" s="21"/>
      <c r="F19" s="21"/>
      <c r="G19" s="21"/>
      <c r="H19" s="21"/>
      <c r="I19" s="21"/>
    </row>
    <row r="20" spans="2:9">
      <c r="B20" s="11" t="s">
        <v>1396</v>
      </c>
      <c r="C20" s="16" t="s">
        <v>102</v>
      </c>
      <c r="D20" s="21">
        <v>6000</v>
      </c>
      <c r="E20" s="21"/>
      <c r="F20" s="21">
        <v>5000</v>
      </c>
      <c r="G20" s="21"/>
      <c r="H20" s="21"/>
      <c r="I20" s="21"/>
    </row>
    <row r="21" spans="2:9" ht="25.5">
      <c r="B21" s="10" t="s">
        <v>990</v>
      </c>
      <c r="C21" s="18" t="s">
        <v>305</v>
      </c>
      <c r="D21" s="23"/>
      <c r="E21" s="23"/>
      <c r="F21" s="23"/>
      <c r="G21" s="23"/>
      <c r="H21" s="23"/>
      <c r="I21" s="23"/>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J29"/>
  <sheetViews>
    <sheetView workbookViewId="0">
      <selection sqref="A1:C1"/>
    </sheetView>
  </sheetViews>
  <sheetFormatPr defaultColWidth="11.42578125" defaultRowHeight="12.75"/>
  <cols>
    <col min="1" max="1" width="2.85546875" customWidth="1"/>
    <col min="2" max="2" width="25.140625" customWidth="1"/>
    <col min="3" max="3" width="68.140625" customWidth="1"/>
    <col min="4" max="4" width="8" customWidth="1"/>
    <col min="5"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630-29</v>
      </c>
    </row>
    <row r="9" spans="1:10">
      <c r="A9" s="5" t="s">
        <v>158</v>
      </c>
    </row>
    <row r="10" spans="1:10">
      <c r="B10" s="46" t="s">
        <v>159</v>
      </c>
      <c r="C10" s="40"/>
      <c r="D10" s="40"/>
      <c r="E10" s="40"/>
      <c r="F10" s="40"/>
      <c r="G10" s="40"/>
      <c r="H10" s="40"/>
      <c r="I10" s="40"/>
    </row>
    <row r="11" spans="1:10">
      <c r="B11" s="8" t="s">
        <v>158</v>
      </c>
    </row>
    <row r="12" spans="1:10">
      <c r="E12" s="19" t="s">
        <v>1730</v>
      </c>
      <c r="F12" s="19" t="s">
        <v>1711</v>
      </c>
      <c r="G12" s="19" t="s">
        <v>949</v>
      </c>
      <c r="H12" s="19" t="s">
        <v>1730</v>
      </c>
      <c r="I12" s="19" t="s">
        <v>1711</v>
      </c>
      <c r="J12" s="19" t="s">
        <v>949</v>
      </c>
    </row>
    <row r="13" spans="1:10">
      <c r="E13" s="19" t="s">
        <v>633</v>
      </c>
      <c r="F13" s="19" t="s">
        <v>633</v>
      </c>
      <c r="G13" s="19" t="s">
        <v>633</v>
      </c>
      <c r="H13" s="19" t="s">
        <v>722</v>
      </c>
      <c r="I13" s="19" t="s">
        <v>722</v>
      </c>
      <c r="J13" s="19" t="s">
        <v>722</v>
      </c>
    </row>
    <row r="14" spans="1:10">
      <c r="E14" s="16" t="s">
        <v>49</v>
      </c>
      <c r="F14" s="16" t="s">
        <v>49</v>
      </c>
      <c r="G14" s="16" t="s">
        <v>49</v>
      </c>
      <c r="H14" s="16" t="s">
        <v>68</v>
      </c>
      <c r="I14" s="16" t="s">
        <v>68</v>
      </c>
      <c r="J14" s="16" t="s">
        <v>68</v>
      </c>
    </row>
    <row r="15" spans="1:10">
      <c r="B15" s="47" t="s">
        <v>1150</v>
      </c>
      <c r="C15" s="47"/>
      <c r="D15" s="16" t="s">
        <v>49</v>
      </c>
      <c r="E15" s="21">
        <v>421000</v>
      </c>
      <c r="F15" s="21">
        <v>402000</v>
      </c>
      <c r="G15" s="21">
        <v>359000</v>
      </c>
      <c r="H15" s="21"/>
      <c r="I15" s="21"/>
      <c r="J15" s="21"/>
    </row>
    <row r="16" spans="1:10">
      <c r="B16" s="47" t="s">
        <v>31</v>
      </c>
      <c r="C16" s="47"/>
      <c r="D16" s="16" t="s">
        <v>68</v>
      </c>
      <c r="E16" s="21"/>
      <c r="F16" s="21"/>
      <c r="G16" s="21"/>
      <c r="H16" s="21"/>
      <c r="I16" s="21"/>
      <c r="J16" s="21"/>
    </row>
    <row r="17" spans="2:10">
      <c r="B17" s="47" t="s">
        <v>575</v>
      </c>
      <c r="C17" s="47"/>
      <c r="D17" s="16" t="s">
        <v>81</v>
      </c>
      <c r="E17" s="21">
        <v>12000</v>
      </c>
      <c r="F17" s="21">
        <v>11000</v>
      </c>
      <c r="G17" s="21">
        <v>29000</v>
      </c>
      <c r="H17" s="21"/>
      <c r="I17" s="21"/>
      <c r="J17" s="21"/>
    </row>
    <row r="18" spans="2:10">
      <c r="B18" s="47" t="s">
        <v>588</v>
      </c>
      <c r="C18" s="47"/>
      <c r="D18" s="16" t="s">
        <v>92</v>
      </c>
      <c r="E18" s="21"/>
      <c r="F18" s="21"/>
      <c r="G18" s="21"/>
      <c r="H18" s="21"/>
      <c r="I18" s="21"/>
      <c r="J18" s="21"/>
    </row>
    <row r="19" spans="2:10">
      <c r="B19" s="47" t="s">
        <v>468</v>
      </c>
      <c r="C19" s="47"/>
      <c r="D19" s="16" t="s">
        <v>101</v>
      </c>
      <c r="E19" s="21">
        <v>117000</v>
      </c>
      <c r="F19" s="21">
        <v>112000</v>
      </c>
      <c r="G19" s="21">
        <v>99000</v>
      </c>
      <c r="H19" s="21"/>
      <c r="I19" s="21"/>
      <c r="J19" s="21"/>
    </row>
    <row r="20" spans="2:10">
      <c r="B20" s="47" t="s">
        <v>571</v>
      </c>
      <c r="C20" s="47"/>
      <c r="D20" s="16" t="s">
        <v>102</v>
      </c>
      <c r="E20" s="22">
        <v>27000</v>
      </c>
      <c r="F20" s="22">
        <v>30000</v>
      </c>
      <c r="G20" s="22">
        <v>30000</v>
      </c>
      <c r="H20" s="21"/>
      <c r="I20" s="21"/>
      <c r="J20" s="21"/>
    </row>
    <row r="21" spans="2:10">
      <c r="B21" s="47" t="s">
        <v>572</v>
      </c>
      <c r="C21" s="47"/>
      <c r="D21" s="16" t="s">
        <v>305</v>
      </c>
      <c r="E21" s="21">
        <v>28000</v>
      </c>
      <c r="F21" s="21">
        <v>27000</v>
      </c>
      <c r="G21" s="21">
        <v>28000</v>
      </c>
      <c r="H21" s="21"/>
      <c r="I21" s="21"/>
      <c r="J21" s="21"/>
    </row>
    <row r="22" spans="2:10">
      <c r="B22" s="47" t="s">
        <v>587</v>
      </c>
      <c r="C22" s="47"/>
      <c r="D22" s="16" t="s">
        <v>306</v>
      </c>
      <c r="E22" s="21">
        <v>2000</v>
      </c>
      <c r="F22" s="21">
        <v>1000</v>
      </c>
      <c r="G22" s="21">
        <v>2000</v>
      </c>
      <c r="H22" s="21"/>
      <c r="I22" s="21"/>
      <c r="J22" s="21"/>
    </row>
    <row r="23" spans="2:10" ht="25.5">
      <c r="B23" s="11"/>
      <c r="C23" s="11" t="s">
        <v>1031</v>
      </c>
      <c r="D23" s="16" t="s">
        <v>307</v>
      </c>
      <c r="E23" s="21"/>
      <c r="F23" s="21"/>
      <c r="G23" s="21"/>
      <c r="H23" s="21"/>
      <c r="I23" s="21"/>
      <c r="J23" s="21"/>
    </row>
    <row r="24" spans="2:10">
      <c r="B24" s="47" t="s">
        <v>590</v>
      </c>
      <c r="C24" s="47"/>
      <c r="D24" s="16" t="s">
        <v>57</v>
      </c>
      <c r="E24" s="21">
        <v>29000</v>
      </c>
      <c r="F24" s="21">
        <v>29000</v>
      </c>
      <c r="G24" s="21">
        <v>22000</v>
      </c>
      <c r="H24" s="21"/>
      <c r="I24" s="21"/>
      <c r="J24" s="21"/>
    </row>
    <row r="25" spans="2:10">
      <c r="B25" s="47" t="s">
        <v>569</v>
      </c>
      <c r="C25" s="47"/>
      <c r="D25" s="16" t="s">
        <v>58</v>
      </c>
      <c r="E25" s="21"/>
      <c r="F25" s="21"/>
      <c r="G25" s="21"/>
      <c r="H25" s="21"/>
      <c r="I25" s="21"/>
      <c r="J25" s="21"/>
    </row>
    <row r="26" spans="2:10">
      <c r="B26" s="47" t="s">
        <v>576</v>
      </c>
      <c r="C26" s="47"/>
      <c r="D26" s="16" t="s">
        <v>59</v>
      </c>
      <c r="E26" s="21"/>
      <c r="F26" s="21"/>
      <c r="G26" s="21"/>
      <c r="H26" s="21"/>
      <c r="I26" s="21"/>
      <c r="J26" s="21"/>
    </row>
    <row r="27" spans="2:10">
      <c r="B27" s="47" t="s">
        <v>1412</v>
      </c>
      <c r="C27" s="47"/>
      <c r="D27" s="16" t="s">
        <v>60</v>
      </c>
      <c r="E27" s="21">
        <v>636000</v>
      </c>
      <c r="F27" s="21">
        <v>612000</v>
      </c>
      <c r="G27" s="21">
        <v>569000</v>
      </c>
      <c r="H27" s="21"/>
      <c r="I27" s="21"/>
      <c r="J27" s="21"/>
    </row>
    <row r="28" spans="2:10">
      <c r="B28" s="11"/>
      <c r="C28" s="11" t="s">
        <v>1021</v>
      </c>
      <c r="D28" s="16" t="s">
        <v>61</v>
      </c>
      <c r="E28" s="21"/>
      <c r="F28" s="21"/>
      <c r="G28" s="21"/>
      <c r="H28" s="21"/>
      <c r="I28" s="21"/>
      <c r="J28" s="21"/>
    </row>
    <row r="29" spans="2:10">
      <c r="B29" s="10"/>
      <c r="C29" s="10" t="s">
        <v>994</v>
      </c>
      <c r="D29" s="18" t="s">
        <v>62</v>
      </c>
      <c r="E29" s="23"/>
      <c r="F29" s="23"/>
      <c r="G29" s="23"/>
      <c r="H29" s="23"/>
      <c r="I29" s="23"/>
      <c r="J29" s="23"/>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election sqref="A1:C1"/>
    </sheetView>
  </sheetViews>
  <sheetFormatPr defaultColWidth="11.42578125" defaultRowHeight="12.75"/>
  <cols>
    <col min="1" max="1" width="2.85546875" customWidth="1"/>
    <col min="2" max="2" width="25.140625" customWidth="1"/>
    <col min="3" max="3" width="8" customWidth="1"/>
    <col min="4" max="9" width="21.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630-30</v>
      </c>
    </row>
    <row r="9" spans="1:9">
      <c r="A9" s="5" t="s">
        <v>162</v>
      </c>
    </row>
    <row r="10" spans="1:9">
      <c r="B10" s="46" t="s">
        <v>163</v>
      </c>
      <c r="C10" s="40"/>
      <c r="D10" s="40"/>
      <c r="E10" s="40"/>
      <c r="F10" s="40"/>
      <c r="G10" s="40"/>
      <c r="H10" s="40"/>
      <c r="I10" s="40"/>
    </row>
    <row r="11" spans="1:9">
      <c r="B11" s="8" t="s">
        <v>162</v>
      </c>
    </row>
    <row r="12" spans="1:9">
      <c r="D12" s="19" t="s">
        <v>1730</v>
      </c>
      <c r="E12" s="19" t="s">
        <v>1711</v>
      </c>
      <c r="F12" s="19" t="s">
        <v>949</v>
      </c>
      <c r="G12" s="19" t="s">
        <v>1730</v>
      </c>
      <c r="H12" s="19" t="s">
        <v>1711</v>
      </c>
      <c r="I12" s="19" t="s">
        <v>949</v>
      </c>
    </row>
    <row r="13" spans="1:9">
      <c r="D13" s="19" t="s">
        <v>633</v>
      </c>
      <c r="E13" s="19" t="s">
        <v>633</v>
      </c>
      <c r="F13" s="19" t="s">
        <v>633</v>
      </c>
      <c r="G13" s="19" t="s">
        <v>722</v>
      </c>
      <c r="H13" s="19" t="s">
        <v>722</v>
      </c>
      <c r="I13" s="19" t="s">
        <v>722</v>
      </c>
    </row>
    <row r="14" spans="1:9">
      <c r="D14" s="16" t="s">
        <v>49</v>
      </c>
      <c r="E14" s="16" t="s">
        <v>49</v>
      </c>
      <c r="F14" s="16" t="s">
        <v>49</v>
      </c>
      <c r="G14" s="16" t="s">
        <v>68</v>
      </c>
      <c r="H14" s="16" t="s">
        <v>68</v>
      </c>
      <c r="I14" s="16" t="s">
        <v>68</v>
      </c>
    </row>
    <row r="15" spans="1:9" ht="38.25">
      <c r="B15" s="11" t="s">
        <v>573</v>
      </c>
      <c r="C15" s="16" t="s">
        <v>49</v>
      </c>
      <c r="D15" s="21">
        <v>15000</v>
      </c>
      <c r="E15" s="21">
        <v>18000</v>
      </c>
      <c r="F15" s="21">
        <v>61000</v>
      </c>
      <c r="G15" s="21"/>
      <c r="H15" s="21"/>
      <c r="I15" s="21"/>
    </row>
    <row r="16" spans="1:9" ht="25.5">
      <c r="B16" s="11" t="s">
        <v>1565</v>
      </c>
      <c r="C16" s="16" t="s">
        <v>68</v>
      </c>
      <c r="D16" s="21"/>
      <c r="E16" s="21"/>
      <c r="F16" s="21"/>
      <c r="G16" s="21"/>
      <c r="H16" s="21"/>
      <c r="I16" s="21"/>
    </row>
    <row r="17" spans="2:9">
      <c r="B17" s="11" t="s">
        <v>1657</v>
      </c>
      <c r="C17" s="16" t="s">
        <v>81</v>
      </c>
      <c r="D17" s="21">
        <v>15000</v>
      </c>
      <c r="E17" s="21">
        <v>13000</v>
      </c>
      <c r="F17" s="21">
        <v>10000</v>
      </c>
      <c r="G17" s="21"/>
      <c r="H17" s="21"/>
      <c r="I17" s="21"/>
    </row>
    <row r="18" spans="2:9">
      <c r="B18" s="11" t="s">
        <v>28</v>
      </c>
      <c r="C18" s="16" t="s">
        <v>92</v>
      </c>
      <c r="D18" s="21">
        <v>20000</v>
      </c>
      <c r="E18" s="21">
        <v>18000</v>
      </c>
      <c r="F18" s="21">
        <v>18000</v>
      </c>
      <c r="G18" s="21"/>
      <c r="H18" s="21"/>
      <c r="I18" s="21"/>
    </row>
    <row r="19" spans="2:9" ht="25.5">
      <c r="B19" s="11" t="s">
        <v>12</v>
      </c>
      <c r="C19" s="16" t="s">
        <v>101</v>
      </c>
      <c r="D19" s="21">
        <v>67000</v>
      </c>
      <c r="E19" s="21">
        <v>63000</v>
      </c>
      <c r="F19" s="21">
        <v>64000</v>
      </c>
      <c r="G19" s="21"/>
      <c r="H19" s="21"/>
      <c r="I19" s="21"/>
    </row>
    <row r="20" spans="2:9">
      <c r="B20" s="11" t="s">
        <v>1155</v>
      </c>
      <c r="C20" s="16" t="s">
        <v>102</v>
      </c>
      <c r="D20" s="21">
        <v>3000</v>
      </c>
      <c r="E20" s="21">
        <v>2000</v>
      </c>
      <c r="F20" s="21">
        <v>2000</v>
      </c>
      <c r="G20" s="21"/>
      <c r="H20" s="21"/>
      <c r="I20" s="21"/>
    </row>
    <row r="21" spans="2:9">
      <c r="B21" s="11" t="s">
        <v>467</v>
      </c>
      <c r="C21" s="16" t="s">
        <v>305</v>
      </c>
      <c r="D21" s="21">
        <v>5000</v>
      </c>
      <c r="E21" s="21">
        <v>5000</v>
      </c>
      <c r="F21" s="21">
        <v>3000</v>
      </c>
      <c r="G21" s="21"/>
      <c r="H21" s="21"/>
      <c r="I21" s="21"/>
    </row>
    <row r="22" spans="2:9" ht="25.5">
      <c r="B22" s="11" t="s">
        <v>25</v>
      </c>
      <c r="C22" s="16" t="s">
        <v>306</v>
      </c>
      <c r="D22" s="21">
        <v>42000</v>
      </c>
      <c r="E22" s="21">
        <v>45000</v>
      </c>
      <c r="F22" s="21">
        <v>43000</v>
      </c>
      <c r="G22" s="21"/>
      <c r="H22" s="21"/>
      <c r="I22" s="21"/>
    </row>
    <row r="23" spans="2:9" ht="25.5">
      <c r="B23" s="11" t="s">
        <v>1697</v>
      </c>
      <c r="C23" s="16" t="s">
        <v>307</v>
      </c>
      <c r="D23" s="21">
        <v>4000</v>
      </c>
      <c r="E23" s="21">
        <v>3000</v>
      </c>
      <c r="F23" s="21">
        <v>2000</v>
      </c>
      <c r="G23" s="21"/>
      <c r="H23" s="21"/>
      <c r="I23" s="21"/>
    </row>
    <row r="24" spans="2:9" ht="25.5">
      <c r="B24" s="11" t="s">
        <v>32</v>
      </c>
      <c r="C24" s="16" t="s">
        <v>57</v>
      </c>
      <c r="D24" s="21"/>
      <c r="E24" s="21"/>
      <c r="F24" s="21"/>
      <c r="G24" s="21"/>
      <c r="H24" s="21"/>
      <c r="I24" s="21"/>
    </row>
    <row r="25" spans="2:9" ht="25.5">
      <c r="B25" s="11" t="s">
        <v>541</v>
      </c>
      <c r="C25" s="16" t="s">
        <v>58</v>
      </c>
      <c r="D25" s="21">
        <v>2000</v>
      </c>
      <c r="E25" s="21">
        <v>2000</v>
      </c>
      <c r="F25" s="21">
        <v>2000</v>
      </c>
      <c r="G25" s="21"/>
      <c r="H25" s="21"/>
      <c r="I25" s="21"/>
    </row>
    <row r="26" spans="2:9">
      <c r="B26" s="11" t="s">
        <v>548</v>
      </c>
      <c r="C26" s="16" t="s">
        <v>59</v>
      </c>
      <c r="D26" s="21">
        <v>4000</v>
      </c>
      <c r="E26" s="21">
        <v>3000</v>
      </c>
      <c r="F26" s="21">
        <v>2000</v>
      </c>
      <c r="G26" s="21"/>
      <c r="H26" s="21"/>
      <c r="I26" s="21"/>
    </row>
    <row r="27" spans="2:9">
      <c r="B27" s="11" t="s">
        <v>1490</v>
      </c>
      <c r="C27" s="16" t="s">
        <v>60</v>
      </c>
      <c r="D27" s="21">
        <v>4000</v>
      </c>
      <c r="E27" s="21">
        <v>5000</v>
      </c>
      <c r="F27" s="21">
        <v>5000</v>
      </c>
      <c r="G27" s="21"/>
      <c r="H27" s="21"/>
      <c r="I27" s="21"/>
    </row>
    <row r="28" spans="2:9" ht="25.5">
      <c r="B28" s="11" t="s">
        <v>659</v>
      </c>
      <c r="C28" s="16" t="s">
        <v>61</v>
      </c>
      <c r="D28" s="21"/>
      <c r="E28" s="21"/>
      <c r="F28" s="21"/>
      <c r="G28" s="21"/>
      <c r="H28" s="21"/>
      <c r="I28" s="21"/>
    </row>
    <row r="29" spans="2:9">
      <c r="B29" s="11" t="s">
        <v>1738</v>
      </c>
      <c r="C29" s="16" t="s">
        <v>62</v>
      </c>
      <c r="D29" s="21"/>
      <c r="E29" s="21"/>
      <c r="F29" s="21"/>
      <c r="G29" s="21"/>
      <c r="H29" s="21"/>
      <c r="I29" s="21"/>
    </row>
    <row r="30" spans="2:9">
      <c r="B30" s="11" t="s">
        <v>403</v>
      </c>
      <c r="C30" s="16" t="s">
        <v>63</v>
      </c>
      <c r="D30" s="21">
        <v>66000</v>
      </c>
      <c r="E30" s="21">
        <v>69000</v>
      </c>
      <c r="F30" s="21">
        <v>50000</v>
      </c>
      <c r="G30" s="21"/>
      <c r="H30" s="21"/>
      <c r="I30" s="21"/>
    </row>
    <row r="31" spans="2:9">
      <c r="B31" s="11" t="s">
        <v>1394</v>
      </c>
      <c r="C31" s="16" t="s">
        <v>64</v>
      </c>
      <c r="D31" s="21">
        <v>247000</v>
      </c>
      <c r="E31" s="21">
        <v>246000</v>
      </c>
      <c r="F31" s="21">
        <v>262000</v>
      </c>
      <c r="G31" s="21"/>
      <c r="H31" s="21"/>
      <c r="I31" s="21"/>
    </row>
    <row r="32" spans="2:9" ht="38.25">
      <c r="B32" s="10" t="s">
        <v>995</v>
      </c>
      <c r="C32" s="18" t="s">
        <v>66</v>
      </c>
      <c r="D32" s="23"/>
      <c r="E32" s="23"/>
      <c r="F32" s="23"/>
      <c r="G32" s="23"/>
      <c r="H32" s="23"/>
      <c r="I32" s="23"/>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election sqref="A1:C1"/>
    </sheetView>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630-31</v>
      </c>
    </row>
    <row r="9" spans="1:10">
      <c r="A9" s="5" t="s">
        <v>164</v>
      </c>
    </row>
    <row r="10" spans="1:10">
      <c r="B10" s="46" t="s">
        <v>165</v>
      </c>
      <c r="C10" s="40"/>
      <c r="D10" s="40"/>
      <c r="E10" s="40"/>
      <c r="F10" s="40"/>
      <c r="G10" s="40"/>
      <c r="H10" s="40"/>
      <c r="I10" s="40"/>
    </row>
    <row r="11" spans="1:10">
      <c r="B11" s="8" t="s">
        <v>164</v>
      </c>
    </row>
    <row r="12" spans="1:10">
      <c r="E12" s="19" t="s">
        <v>1730</v>
      </c>
      <c r="F12" s="19" t="s">
        <v>1711</v>
      </c>
      <c r="G12" s="19" t="s">
        <v>949</v>
      </c>
      <c r="H12" s="19" t="s">
        <v>1730</v>
      </c>
      <c r="I12" s="19" t="s">
        <v>1711</v>
      </c>
      <c r="J12" s="19" t="s">
        <v>949</v>
      </c>
    </row>
    <row r="13" spans="1:10">
      <c r="E13" s="19" t="s">
        <v>633</v>
      </c>
      <c r="F13" s="19" t="s">
        <v>633</v>
      </c>
      <c r="G13" s="19" t="s">
        <v>633</v>
      </c>
      <c r="H13" s="19" t="s">
        <v>722</v>
      </c>
      <c r="I13" s="19" t="s">
        <v>722</v>
      </c>
      <c r="J13" s="19" t="s">
        <v>722</v>
      </c>
    </row>
    <row r="14" spans="1:10">
      <c r="E14" s="16" t="s">
        <v>49</v>
      </c>
      <c r="F14" s="16" t="s">
        <v>49</v>
      </c>
      <c r="G14" s="16" t="s">
        <v>49</v>
      </c>
      <c r="H14" s="16" t="s">
        <v>68</v>
      </c>
      <c r="I14" s="16" t="s">
        <v>68</v>
      </c>
      <c r="J14" s="16" t="s">
        <v>68</v>
      </c>
    </row>
    <row r="15" spans="1:10">
      <c r="B15" s="47" t="s">
        <v>1084</v>
      </c>
      <c r="C15" s="47"/>
      <c r="D15" s="16" t="s">
        <v>49</v>
      </c>
      <c r="E15" s="21">
        <v>192000</v>
      </c>
      <c r="F15" s="21">
        <v>260000</v>
      </c>
      <c r="G15" s="21">
        <v>155000</v>
      </c>
      <c r="H15" s="21"/>
      <c r="I15" s="21"/>
      <c r="J15" s="21"/>
    </row>
    <row r="16" spans="1:10">
      <c r="B16" s="47" t="s">
        <v>463</v>
      </c>
      <c r="C16" s="47"/>
      <c r="D16" s="16" t="s">
        <v>68</v>
      </c>
      <c r="E16" s="21">
        <v>-13000</v>
      </c>
      <c r="F16" s="21">
        <v>2000</v>
      </c>
      <c r="G16" s="21">
        <v>13000</v>
      </c>
      <c r="H16" s="21"/>
      <c r="I16" s="21"/>
      <c r="J16" s="21"/>
    </row>
    <row r="17" spans="2:10">
      <c r="B17" s="47" t="s">
        <v>1411</v>
      </c>
      <c r="C17" s="47"/>
      <c r="D17" s="16" t="s">
        <v>81</v>
      </c>
      <c r="E17" s="21">
        <v>179000</v>
      </c>
      <c r="F17" s="21">
        <v>262000</v>
      </c>
      <c r="G17" s="21">
        <v>168000</v>
      </c>
      <c r="H17" s="21"/>
      <c r="I17" s="21"/>
      <c r="J17" s="21"/>
    </row>
    <row r="18" spans="2:10">
      <c r="B18" s="47" t="s">
        <v>517</v>
      </c>
      <c r="C18" s="47"/>
      <c r="D18" s="16" t="s">
        <v>92</v>
      </c>
      <c r="E18" s="21">
        <v>122000</v>
      </c>
      <c r="F18" s="21">
        <v>34000</v>
      </c>
      <c r="G18" s="21">
        <v>-40000</v>
      </c>
      <c r="H18" s="21"/>
      <c r="I18" s="21"/>
      <c r="J18" s="21"/>
    </row>
    <row r="19" spans="2:10">
      <c r="B19" s="47" t="s">
        <v>463</v>
      </c>
      <c r="C19" s="47"/>
      <c r="D19" s="16" t="s">
        <v>101</v>
      </c>
      <c r="E19" s="21">
        <v>18000</v>
      </c>
      <c r="F19" s="21">
        <v>-1000</v>
      </c>
      <c r="G19" s="21">
        <v>-10000</v>
      </c>
      <c r="H19" s="21"/>
      <c r="I19" s="21"/>
      <c r="J19" s="21"/>
    </row>
    <row r="20" spans="2:10">
      <c r="B20" s="47" t="s">
        <v>1410</v>
      </c>
      <c r="C20" s="47"/>
      <c r="D20" s="16" t="s">
        <v>102</v>
      </c>
      <c r="E20" s="21">
        <v>140000</v>
      </c>
      <c r="F20" s="21">
        <v>33000</v>
      </c>
      <c r="G20" s="21">
        <v>-50000</v>
      </c>
      <c r="H20" s="21"/>
      <c r="I20" s="21"/>
      <c r="J20" s="21"/>
    </row>
    <row r="21" spans="2:10">
      <c r="B21" s="47" t="s">
        <v>684</v>
      </c>
      <c r="C21" s="47"/>
      <c r="D21" s="16" t="s">
        <v>305</v>
      </c>
      <c r="E21" s="21">
        <v>319000</v>
      </c>
      <c r="F21" s="21">
        <v>295000</v>
      </c>
      <c r="G21" s="21">
        <v>118000</v>
      </c>
      <c r="H21" s="21"/>
      <c r="I21" s="21"/>
      <c r="J21" s="21"/>
    </row>
    <row r="22" spans="2:10">
      <c r="B22" s="10"/>
      <c r="C22" s="10" t="s">
        <v>1001</v>
      </c>
      <c r="D22" s="18" t="s">
        <v>306</v>
      </c>
      <c r="E22" s="23"/>
      <c r="F22" s="23"/>
      <c r="G22" s="23"/>
      <c r="H22" s="23"/>
      <c r="I22" s="23"/>
      <c r="J22" s="23"/>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election sqref="A1:C1"/>
    </sheetView>
  </sheetViews>
  <sheetFormatPr defaultColWidth="11.42578125" defaultRowHeight="12.75"/>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c r="A1" s="39" t="s">
        <v>347</v>
      </c>
      <c r="B1" s="40"/>
      <c r="C1" s="40"/>
    </row>
    <row r="2" spans="1:11">
      <c r="A2" s="39" t="s">
        <v>654</v>
      </c>
      <c r="B2" s="40"/>
      <c r="C2" s="40"/>
    </row>
    <row r="4" spans="1:11">
      <c r="A4" s="41" t="s">
        <v>489</v>
      </c>
      <c r="B4" s="42"/>
      <c r="C4" s="9" t="s">
        <v>65</v>
      </c>
      <c r="D4" s="43" t="s">
        <v>1148</v>
      </c>
      <c r="E4" s="43"/>
    </row>
    <row r="5" spans="1:11">
      <c r="A5" s="44" t="s">
        <v>1717</v>
      </c>
      <c r="B5" s="44"/>
      <c r="C5" s="13">
        <v>44926</v>
      </c>
    </row>
    <row r="6" spans="1:11">
      <c r="A6" s="44" t="s">
        <v>1287</v>
      </c>
      <c r="B6" s="44"/>
      <c r="C6" s="12" t="s">
        <v>354</v>
      </c>
    </row>
    <row r="7" spans="1:11">
      <c r="A7" s="1"/>
      <c r="B7" s="1"/>
      <c r="C7" s="14"/>
    </row>
    <row r="8" spans="1:11">
      <c r="A8" s="45" t="s">
        <v>1114</v>
      </c>
      <c r="B8" s="45"/>
      <c r="C8" s="15" t="str">
        <f>B11</f>
        <v>630-32</v>
      </c>
    </row>
    <row r="9" spans="1:11">
      <c r="A9" s="5" t="s">
        <v>166</v>
      </c>
    </row>
    <row r="10" spans="1:11">
      <c r="B10" s="46" t="s">
        <v>167</v>
      </c>
      <c r="C10" s="40"/>
      <c r="D10" s="40"/>
      <c r="E10" s="40"/>
      <c r="F10" s="40"/>
      <c r="G10" s="40"/>
      <c r="H10" s="40"/>
      <c r="I10" s="40"/>
    </row>
    <row r="11" spans="1:11">
      <c r="B11" s="8" t="s">
        <v>166</v>
      </c>
    </row>
    <row r="12" spans="1:11">
      <c r="F12" s="19" t="s">
        <v>1730</v>
      </c>
      <c r="G12" s="19" t="s">
        <v>1711</v>
      </c>
      <c r="H12" s="19" t="s">
        <v>949</v>
      </c>
      <c r="I12" s="19" t="s">
        <v>1730</v>
      </c>
      <c r="J12" s="19" t="s">
        <v>1711</v>
      </c>
      <c r="K12" s="19" t="s">
        <v>949</v>
      </c>
    </row>
    <row r="13" spans="1:11">
      <c r="F13" s="19" t="s">
        <v>633</v>
      </c>
      <c r="G13" s="19" t="s">
        <v>633</v>
      </c>
      <c r="H13" s="19" t="s">
        <v>633</v>
      </c>
      <c r="I13" s="19" t="s">
        <v>722</v>
      </c>
      <c r="J13" s="19" t="s">
        <v>722</v>
      </c>
      <c r="K13" s="19" t="s">
        <v>722</v>
      </c>
    </row>
    <row r="14" spans="1:11">
      <c r="F14" s="16" t="s">
        <v>49</v>
      </c>
      <c r="G14" s="16" t="s">
        <v>49</v>
      </c>
      <c r="H14" s="16" t="s">
        <v>49</v>
      </c>
      <c r="I14" s="16" t="s">
        <v>68</v>
      </c>
      <c r="J14" s="16" t="s">
        <v>68</v>
      </c>
      <c r="K14" s="16" t="s">
        <v>68</v>
      </c>
    </row>
    <row r="15" spans="1:11">
      <c r="B15" s="47" t="s">
        <v>1591</v>
      </c>
      <c r="C15" s="51"/>
      <c r="D15" s="47"/>
      <c r="E15" s="16" t="s">
        <v>49</v>
      </c>
      <c r="F15" s="21">
        <v>916000</v>
      </c>
      <c r="G15" s="21">
        <v>853000</v>
      </c>
      <c r="H15" s="21">
        <v>326000</v>
      </c>
      <c r="I15" s="21"/>
      <c r="J15" s="21"/>
      <c r="K15" s="21"/>
    </row>
    <row r="16" spans="1:11">
      <c r="B16" s="47" t="s">
        <v>0</v>
      </c>
      <c r="C16" s="51"/>
      <c r="D16" s="47"/>
      <c r="E16" s="16" t="s">
        <v>68</v>
      </c>
      <c r="F16" s="25">
        <v>0.34189999999999998</v>
      </c>
      <c r="G16" s="25">
        <v>0.34189999999999998</v>
      </c>
      <c r="H16" s="25">
        <v>0.34189999999999998</v>
      </c>
      <c r="I16" s="25"/>
      <c r="J16" s="25"/>
      <c r="K16" s="25"/>
    </row>
    <row r="17" spans="2:11">
      <c r="B17" s="47" t="s">
        <v>1435</v>
      </c>
      <c r="C17" s="51"/>
      <c r="D17" s="47"/>
      <c r="E17" s="16" t="s">
        <v>81</v>
      </c>
      <c r="F17" s="21">
        <v>313000</v>
      </c>
      <c r="G17" s="21">
        <v>292000</v>
      </c>
      <c r="H17" s="21">
        <v>112000</v>
      </c>
      <c r="I17" s="21"/>
      <c r="J17" s="21"/>
      <c r="K17" s="21"/>
    </row>
    <row r="18" spans="2:11">
      <c r="B18" s="48" t="s">
        <v>339</v>
      </c>
      <c r="C18" s="47" t="s">
        <v>601</v>
      </c>
      <c r="D18" s="47"/>
      <c r="E18" s="16" t="s">
        <v>92</v>
      </c>
      <c r="F18" s="21"/>
      <c r="G18" s="21"/>
      <c r="H18" s="21"/>
      <c r="I18" s="21"/>
      <c r="J18" s="21"/>
      <c r="K18" s="21"/>
    </row>
    <row r="19" spans="2:11">
      <c r="B19" s="49"/>
      <c r="C19" s="47" t="s">
        <v>606</v>
      </c>
      <c r="D19" s="47"/>
      <c r="E19" s="16" t="s">
        <v>101</v>
      </c>
      <c r="F19" s="21"/>
      <c r="G19" s="21"/>
      <c r="H19" s="21"/>
      <c r="I19" s="21"/>
      <c r="J19" s="21"/>
      <c r="K19" s="21"/>
    </row>
    <row r="20" spans="2:11">
      <c r="B20" s="49"/>
      <c r="C20" s="47" t="s">
        <v>693</v>
      </c>
      <c r="D20" s="47"/>
      <c r="E20" s="16" t="s">
        <v>102</v>
      </c>
      <c r="F20" s="21">
        <v>-1000</v>
      </c>
      <c r="G20" s="21">
        <v>1000</v>
      </c>
      <c r="H20" s="21"/>
      <c r="I20" s="21"/>
      <c r="J20" s="21"/>
      <c r="K20" s="21"/>
    </row>
    <row r="21" spans="2:11">
      <c r="B21" s="49"/>
      <c r="C21" s="47" t="s">
        <v>6</v>
      </c>
      <c r="D21" s="47"/>
      <c r="E21" s="16" t="s">
        <v>305</v>
      </c>
      <c r="F21" s="21">
        <v>2000</v>
      </c>
      <c r="G21" s="21">
        <v>1000</v>
      </c>
      <c r="H21" s="21">
        <v>3000</v>
      </c>
      <c r="I21" s="21"/>
      <c r="J21" s="21"/>
      <c r="K21" s="21"/>
    </row>
    <row r="22" spans="2:11">
      <c r="B22" s="49"/>
      <c r="C22" s="47" t="s">
        <v>692</v>
      </c>
      <c r="D22" s="47"/>
      <c r="E22" s="16" t="s">
        <v>306</v>
      </c>
      <c r="F22" s="21"/>
      <c r="G22" s="21"/>
      <c r="H22" s="21"/>
      <c r="I22" s="21"/>
      <c r="J22" s="21"/>
      <c r="K22" s="21"/>
    </row>
    <row r="23" spans="2:11">
      <c r="B23" s="49"/>
      <c r="C23" s="47" t="s">
        <v>340</v>
      </c>
      <c r="D23" s="11" t="s">
        <v>1438</v>
      </c>
      <c r="E23" s="16" t="s">
        <v>307</v>
      </c>
      <c r="F23" s="21">
        <v>5000</v>
      </c>
      <c r="G23" s="21">
        <v>1000</v>
      </c>
      <c r="H23" s="21">
        <v>3000</v>
      </c>
      <c r="I23" s="21"/>
      <c r="J23" s="21"/>
      <c r="K23" s="21"/>
    </row>
    <row r="24" spans="2:11">
      <c r="B24" s="49"/>
      <c r="C24" s="47"/>
      <c r="D24" s="11" t="s">
        <v>404</v>
      </c>
      <c r="E24" s="16" t="s">
        <v>57</v>
      </c>
      <c r="F24" s="21"/>
      <c r="G24" s="21"/>
      <c r="H24" s="21"/>
      <c r="I24" s="21"/>
      <c r="J24" s="21"/>
      <c r="K24" s="21"/>
    </row>
    <row r="25" spans="2:11">
      <c r="B25" s="49"/>
      <c r="C25" s="47" t="s">
        <v>602</v>
      </c>
      <c r="D25" s="47"/>
      <c r="E25" s="16" t="s">
        <v>58</v>
      </c>
      <c r="F25" s="21"/>
      <c r="G25" s="21"/>
      <c r="H25" s="21"/>
      <c r="I25" s="21"/>
      <c r="J25" s="21"/>
      <c r="K25" s="21"/>
    </row>
    <row r="26" spans="2:11">
      <c r="B26" s="49"/>
      <c r="C26" s="47" t="s">
        <v>1662</v>
      </c>
      <c r="D26" s="47"/>
      <c r="E26" s="16" t="s">
        <v>59</v>
      </c>
      <c r="F26" s="21"/>
      <c r="G26" s="21"/>
      <c r="H26" s="21"/>
      <c r="I26" s="21"/>
      <c r="J26" s="21"/>
      <c r="K26" s="21"/>
    </row>
    <row r="27" spans="2:11">
      <c r="B27" s="49"/>
      <c r="C27" s="47" t="s">
        <v>1658</v>
      </c>
      <c r="D27" s="47"/>
      <c r="E27" s="16" t="s">
        <v>60</v>
      </c>
      <c r="F27" s="21"/>
      <c r="G27" s="21"/>
      <c r="H27" s="21"/>
      <c r="I27" s="21"/>
      <c r="J27" s="21"/>
      <c r="K27" s="21"/>
    </row>
    <row r="28" spans="2:11">
      <c r="B28" s="47"/>
      <c r="C28" s="48" t="s">
        <v>401</v>
      </c>
      <c r="D28" s="47"/>
      <c r="E28" s="16" t="s">
        <v>61</v>
      </c>
      <c r="F28" s="21"/>
      <c r="G28" s="21"/>
      <c r="H28" s="21"/>
      <c r="I28" s="21"/>
      <c r="J28" s="21"/>
      <c r="K28" s="21"/>
    </row>
    <row r="29" spans="2:11">
      <c r="B29" s="47" t="s">
        <v>685</v>
      </c>
      <c r="C29" s="51"/>
      <c r="D29" s="47"/>
      <c r="E29" s="16" t="s">
        <v>62</v>
      </c>
      <c r="F29" s="21">
        <v>319000</v>
      </c>
      <c r="G29" s="21">
        <v>295000</v>
      </c>
      <c r="H29" s="21">
        <v>118000</v>
      </c>
      <c r="I29" s="21"/>
      <c r="J29" s="21"/>
      <c r="K29" s="21"/>
    </row>
    <row r="30" spans="2:11">
      <c r="B30" s="48" t="s">
        <v>1434</v>
      </c>
      <c r="C30" s="52"/>
      <c r="D30" s="48"/>
      <c r="E30" s="18" t="s">
        <v>63</v>
      </c>
      <c r="F30" s="23"/>
      <c r="G30" s="23"/>
      <c r="H30" s="23"/>
      <c r="I30" s="23"/>
      <c r="J30" s="23"/>
      <c r="K30" s="23"/>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workbookViewId="0">
      <selection sqref="A1:C1"/>
    </sheetView>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630-34</v>
      </c>
    </row>
    <row r="9" spans="1:9">
      <c r="A9" s="5" t="s">
        <v>168</v>
      </c>
    </row>
    <row r="10" spans="1:9">
      <c r="B10" s="46" t="s">
        <v>169</v>
      </c>
      <c r="C10" s="40"/>
      <c r="D10" s="40"/>
      <c r="E10" s="40"/>
      <c r="F10" s="40"/>
      <c r="G10" s="40"/>
      <c r="H10" s="40"/>
      <c r="I10" s="40"/>
    </row>
    <row r="11" spans="1:9">
      <c r="B11" s="8" t="s">
        <v>168</v>
      </c>
    </row>
    <row r="12" spans="1:9">
      <c r="D12" s="19" t="s">
        <v>1730</v>
      </c>
      <c r="E12" s="19" t="s">
        <v>1711</v>
      </c>
      <c r="F12" s="19" t="s">
        <v>949</v>
      </c>
    </row>
    <row r="13" spans="1:9">
      <c r="D13" s="19" t="s">
        <v>633</v>
      </c>
      <c r="E13" s="19" t="s">
        <v>633</v>
      </c>
      <c r="F13" s="19" t="s">
        <v>633</v>
      </c>
    </row>
    <row r="14" spans="1:9">
      <c r="D14" s="16" t="s">
        <v>49</v>
      </c>
      <c r="E14" s="16" t="s">
        <v>49</v>
      </c>
      <c r="F14" s="16" t="s">
        <v>49</v>
      </c>
    </row>
    <row r="15" spans="1:9" ht="38.25">
      <c r="B15" s="11" t="s">
        <v>1592</v>
      </c>
      <c r="C15" s="16" t="s">
        <v>49</v>
      </c>
      <c r="D15" s="21">
        <v>600996.9</v>
      </c>
      <c r="E15" s="21">
        <v>562423.6</v>
      </c>
      <c r="F15" s="21">
        <v>211531</v>
      </c>
    </row>
    <row r="16" spans="1:9" ht="38.25">
      <c r="B16" s="11" t="s">
        <v>1605</v>
      </c>
      <c r="C16" s="16" t="s">
        <v>68</v>
      </c>
      <c r="D16" s="21"/>
      <c r="E16" s="21"/>
      <c r="F16" s="21"/>
    </row>
    <row r="17" spans="2:6" ht="38.25">
      <c r="B17" s="11" t="s">
        <v>1094</v>
      </c>
      <c r="C17" s="16" t="s">
        <v>81</v>
      </c>
      <c r="D17" s="21">
        <v>124430</v>
      </c>
      <c r="E17" s="21">
        <v>124430</v>
      </c>
      <c r="F17" s="21">
        <v>124430</v>
      </c>
    </row>
    <row r="18" spans="2:6" ht="38.25">
      <c r="B18" s="11" t="s">
        <v>1095</v>
      </c>
      <c r="C18" s="16" t="s">
        <v>92</v>
      </c>
      <c r="D18" s="21"/>
      <c r="E18" s="21"/>
      <c r="F18" s="21"/>
    </row>
    <row r="19" spans="2:6" ht="38.25">
      <c r="B19" s="10" t="s">
        <v>18</v>
      </c>
      <c r="C19" s="18" t="s">
        <v>101</v>
      </c>
      <c r="D19" s="23"/>
      <c r="E19" s="23"/>
      <c r="F19" s="23"/>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election sqref="A1:C1"/>
    </sheetView>
  </sheetViews>
  <sheetFormatPr defaultColWidth="11.42578125" defaultRowHeight="12.75"/>
  <cols>
    <col min="1" max="1" width="2.85546875" customWidth="1"/>
    <col min="2" max="2" width="25.140625" customWidth="1"/>
    <col min="3" max="3" width="8" customWidth="1"/>
    <col min="4" max="24" width="21.5703125" customWidth="1"/>
  </cols>
  <sheetData>
    <row r="1" spans="1:24">
      <c r="A1" s="39" t="s">
        <v>347</v>
      </c>
      <c r="B1" s="40"/>
      <c r="C1" s="40"/>
    </row>
    <row r="2" spans="1:24">
      <c r="A2" s="39" t="s">
        <v>654</v>
      </c>
      <c r="B2" s="40"/>
      <c r="C2" s="40"/>
    </row>
    <row r="4" spans="1:24">
      <c r="A4" s="41" t="s">
        <v>489</v>
      </c>
      <c r="B4" s="42"/>
      <c r="C4" s="9" t="s">
        <v>65</v>
      </c>
      <c r="D4" s="43" t="s">
        <v>1148</v>
      </c>
      <c r="E4" s="43"/>
    </row>
    <row r="5" spans="1:24">
      <c r="A5" s="44" t="s">
        <v>1717</v>
      </c>
      <c r="B5" s="44"/>
      <c r="C5" s="13">
        <v>44926</v>
      </c>
    </row>
    <row r="6" spans="1:24">
      <c r="A6" s="44" t="s">
        <v>1287</v>
      </c>
      <c r="B6" s="44"/>
      <c r="C6" s="12" t="s">
        <v>354</v>
      </c>
    </row>
    <row r="7" spans="1:24">
      <c r="A7" s="1"/>
      <c r="B7" s="1"/>
      <c r="C7" s="14"/>
    </row>
    <row r="8" spans="1:24">
      <c r="A8" s="45" t="s">
        <v>1114</v>
      </c>
      <c r="B8" s="45"/>
      <c r="C8" s="15" t="str">
        <f>B11</f>
        <v>630-35</v>
      </c>
    </row>
    <row r="9" spans="1:24">
      <c r="A9" s="5" t="s">
        <v>170</v>
      </c>
    </row>
    <row r="10" spans="1:24">
      <c r="B10" s="46" t="s">
        <v>171</v>
      </c>
      <c r="C10" s="40"/>
      <c r="D10" s="40"/>
      <c r="E10" s="40"/>
      <c r="F10" s="40"/>
      <c r="G10" s="40"/>
      <c r="H10" s="40"/>
      <c r="I10" s="40"/>
    </row>
    <row r="11" spans="1:24">
      <c r="B11" s="8" t="s">
        <v>170</v>
      </c>
    </row>
    <row r="12" spans="1:24">
      <c r="D12" s="50" t="s">
        <v>1730</v>
      </c>
      <c r="E12" s="51"/>
      <c r="F12" s="51"/>
      <c r="G12" s="51"/>
      <c r="H12" s="51"/>
      <c r="I12" s="51"/>
      <c r="J12" s="50"/>
      <c r="K12" s="50" t="s">
        <v>1711</v>
      </c>
      <c r="L12" s="51"/>
      <c r="M12" s="51"/>
      <c r="N12" s="51"/>
      <c r="O12" s="51"/>
      <c r="P12" s="51"/>
      <c r="Q12" s="50"/>
      <c r="R12" s="50" t="s">
        <v>949</v>
      </c>
      <c r="S12" s="51"/>
      <c r="T12" s="51"/>
      <c r="U12" s="51"/>
      <c r="V12" s="51"/>
      <c r="W12" s="51"/>
      <c r="X12" s="50"/>
    </row>
    <row r="13" spans="1:24">
      <c r="D13" s="50" t="s">
        <v>1600</v>
      </c>
      <c r="E13" s="51"/>
      <c r="F13" s="51"/>
      <c r="G13" s="51"/>
      <c r="H13" s="50"/>
      <c r="I13" s="50" t="s">
        <v>1597</v>
      </c>
      <c r="J13" s="50" t="s">
        <v>1598</v>
      </c>
      <c r="K13" s="50" t="s">
        <v>1600</v>
      </c>
      <c r="L13" s="51"/>
      <c r="M13" s="51"/>
      <c r="N13" s="51"/>
      <c r="O13" s="50"/>
      <c r="P13" s="50" t="s">
        <v>1597</v>
      </c>
      <c r="Q13" s="50" t="s">
        <v>1598</v>
      </c>
      <c r="R13" s="50" t="s">
        <v>1600</v>
      </c>
      <c r="S13" s="51"/>
      <c r="T13" s="51"/>
      <c r="U13" s="51"/>
      <c r="V13" s="50"/>
      <c r="W13" s="50" t="s">
        <v>1597</v>
      </c>
      <c r="X13" s="50" t="s">
        <v>1598</v>
      </c>
    </row>
    <row r="14" spans="1:24" ht="25.5">
      <c r="D14" s="19" t="s">
        <v>462</v>
      </c>
      <c r="E14" s="19" t="s">
        <v>1156</v>
      </c>
      <c r="F14" s="19" t="s">
        <v>1616</v>
      </c>
      <c r="G14" s="19" t="s">
        <v>725</v>
      </c>
      <c r="H14" s="19" t="s">
        <v>1233</v>
      </c>
      <c r="I14" s="50"/>
      <c r="J14" s="50"/>
      <c r="K14" s="19" t="s">
        <v>462</v>
      </c>
      <c r="L14" s="19" t="s">
        <v>1156</v>
      </c>
      <c r="M14" s="19" t="s">
        <v>1616</v>
      </c>
      <c r="N14" s="19" t="s">
        <v>725</v>
      </c>
      <c r="O14" s="19" t="s">
        <v>1233</v>
      </c>
      <c r="P14" s="50"/>
      <c r="Q14" s="50"/>
      <c r="R14" s="19" t="s">
        <v>462</v>
      </c>
      <c r="S14" s="19" t="s">
        <v>1156</v>
      </c>
      <c r="T14" s="19" t="s">
        <v>1616</v>
      </c>
      <c r="U14" s="19" t="s">
        <v>725</v>
      </c>
      <c r="V14" s="19" t="s">
        <v>1233</v>
      </c>
      <c r="W14" s="50"/>
      <c r="X14" s="50"/>
    </row>
    <row r="15" spans="1:24">
      <c r="D15" s="16" t="s">
        <v>49</v>
      </c>
      <c r="E15" s="16" t="s">
        <v>68</v>
      </c>
      <c r="F15" s="16" t="s">
        <v>81</v>
      </c>
      <c r="G15" s="16" t="s">
        <v>92</v>
      </c>
      <c r="H15" s="16" t="s">
        <v>101</v>
      </c>
      <c r="I15" s="16" t="s">
        <v>102</v>
      </c>
      <c r="J15" s="16" t="s">
        <v>305</v>
      </c>
      <c r="K15" s="16" t="s">
        <v>49</v>
      </c>
      <c r="L15" s="16" t="s">
        <v>68</v>
      </c>
      <c r="M15" s="16" t="s">
        <v>81</v>
      </c>
      <c r="N15" s="16" t="s">
        <v>92</v>
      </c>
      <c r="O15" s="16" t="s">
        <v>101</v>
      </c>
      <c r="P15" s="16" t="s">
        <v>102</v>
      </c>
      <c r="Q15" s="16" t="s">
        <v>305</v>
      </c>
      <c r="R15" s="16" t="s">
        <v>49</v>
      </c>
      <c r="S15" s="16" t="s">
        <v>68</v>
      </c>
      <c r="T15" s="16" t="s">
        <v>81</v>
      </c>
      <c r="U15" s="16" t="s">
        <v>92</v>
      </c>
      <c r="V15" s="16" t="s">
        <v>101</v>
      </c>
      <c r="W15" s="16" t="s">
        <v>102</v>
      </c>
      <c r="X15" s="16" t="s">
        <v>305</v>
      </c>
    </row>
    <row r="16" spans="1:24">
      <c r="B16" s="11" t="s">
        <v>872</v>
      </c>
      <c r="C16" s="16" t="s">
        <v>49</v>
      </c>
      <c r="D16" s="21">
        <v>5000</v>
      </c>
      <c r="E16" s="21"/>
      <c r="F16" s="21"/>
      <c r="G16" s="21">
        <v>-113000</v>
      </c>
      <c r="H16" s="21">
        <v>-108000</v>
      </c>
      <c r="I16" s="21"/>
      <c r="J16" s="21">
        <v>-108000</v>
      </c>
      <c r="K16" s="21">
        <v>39000</v>
      </c>
      <c r="L16" s="21"/>
      <c r="M16" s="21"/>
      <c r="N16" s="21">
        <v>-117000</v>
      </c>
      <c r="O16" s="21">
        <v>-78000</v>
      </c>
      <c r="P16" s="21"/>
      <c r="Q16" s="21">
        <v>-78000</v>
      </c>
      <c r="R16" s="21">
        <v>61000</v>
      </c>
      <c r="S16" s="21"/>
      <c r="T16" s="21"/>
      <c r="U16" s="21">
        <v>-109000</v>
      </c>
      <c r="V16" s="21">
        <v>-48000</v>
      </c>
      <c r="W16" s="21"/>
      <c r="X16" s="21">
        <v>-48000</v>
      </c>
    </row>
    <row r="17" spans="2:24">
      <c r="B17" s="11" t="s">
        <v>1666</v>
      </c>
      <c r="C17" s="16" t="s">
        <v>68</v>
      </c>
      <c r="D17" s="21">
        <v>-330000</v>
      </c>
      <c r="E17" s="21"/>
      <c r="F17" s="21"/>
      <c r="G17" s="21">
        <v>93000</v>
      </c>
      <c r="H17" s="21">
        <v>-237000</v>
      </c>
      <c r="I17" s="21"/>
      <c r="J17" s="21">
        <v>-237000</v>
      </c>
      <c r="K17" s="21">
        <v>-34000</v>
      </c>
      <c r="L17" s="21"/>
      <c r="M17" s="21"/>
      <c r="N17" s="21">
        <v>4000</v>
      </c>
      <c r="O17" s="21">
        <v>-30000</v>
      </c>
      <c r="P17" s="21"/>
      <c r="Q17" s="21">
        <v>-30000</v>
      </c>
      <c r="R17" s="21">
        <v>-22000</v>
      </c>
      <c r="S17" s="21"/>
      <c r="T17" s="21"/>
      <c r="U17" s="21">
        <v>-8000</v>
      </c>
      <c r="V17" s="21">
        <v>-30000</v>
      </c>
      <c r="W17" s="21"/>
      <c r="X17" s="21">
        <v>-30000</v>
      </c>
    </row>
    <row r="18" spans="2:24">
      <c r="B18" s="10" t="s">
        <v>868</v>
      </c>
      <c r="C18" s="18" t="s">
        <v>81</v>
      </c>
      <c r="D18" s="23">
        <v>-325000</v>
      </c>
      <c r="E18" s="23"/>
      <c r="F18" s="23"/>
      <c r="G18" s="23">
        <v>-20000</v>
      </c>
      <c r="H18" s="23">
        <v>-345000</v>
      </c>
      <c r="I18" s="23"/>
      <c r="J18" s="23">
        <v>-345000</v>
      </c>
      <c r="K18" s="23">
        <v>5000</v>
      </c>
      <c r="L18" s="23"/>
      <c r="M18" s="23"/>
      <c r="N18" s="23">
        <v>-113000</v>
      </c>
      <c r="O18" s="23">
        <v>-108000</v>
      </c>
      <c r="P18" s="23"/>
      <c r="Q18" s="23">
        <v>-108000</v>
      </c>
      <c r="R18" s="23">
        <v>39000</v>
      </c>
      <c r="S18" s="23"/>
      <c r="T18" s="23"/>
      <c r="U18" s="23">
        <v>-117000</v>
      </c>
      <c r="V18" s="23">
        <v>-78000</v>
      </c>
      <c r="W18" s="23"/>
      <c r="X18" s="23">
        <v>-78000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election sqref="A1:C1"/>
    </sheetView>
  </sheetViews>
  <sheetFormatPr defaultColWidth="11.42578125" defaultRowHeight="12.75"/>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c r="A1" s="39" t="s">
        <v>347</v>
      </c>
      <c r="B1" s="40"/>
      <c r="C1" s="40"/>
    </row>
    <row r="2" spans="1:14">
      <c r="A2" s="39" t="s">
        <v>654</v>
      </c>
      <c r="B2" s="40"/>
      <c r="C2" s="40"/>
    </row>
    <row r="4" spans="1:14">
      <c r="A4" s="41" t="s">
        <v>489</v>
      </c>
      <c r="B4" s="42"/>
      <c r="C4" s="9" t="s">
        <v>65</v>
      </c>
      <c r="D4" s="43" t="s">
        <v>1148</v>
      </c>
      <c r="E4" s="43"/>
    </row>
    <row r="5" spans="1:14">
      <c r="A5" s="44" t="s">
        <v>1717</v>
      </c>
      <c r="B5" s="44"/>
      <c r="C5" s="13">
        <v>44926</v>
      </c>
    </row>
    <row r="6" spans="1:14">
      <c r="A6" s="44" t="s">
        <v>1287</v>
      </c>
      <c r="B6" s="44"/>
      <c r="C6" s="12" t="s">
        <v>354</v>
      </c>
    </row>
    <row r="7" spans="1:14">
      <c r="A7" s="1"/>
      <c r="B7" s="1"/>
      <c r="C7" s="14"/>
    </row>
    <row r="8" spans="1:14">
      <c r="A8" s="45" t="s">
        <v>1114</v>
      </c>
      <c r="B8" s="45"/>
      <c r="C8" s="15" t="str">
        <f>B11</f>
        <v>630-36</v>
      </c>
    </row>
    <row r="9" spans="1:14">
      <c r="A9" s="5" t="s">
        <v>172</v>
      </c>
    </row>
    <row r="10" spans="1:14">
      <c r="B10" s="46" t="s">
        <v>173</v>
      </c>
      <c r="C10" s="40"/>
      <c r="D10" s="40"/>
      <c r="E10" s="40"/>
      <c r="F10" s="40"/>
      <c r="G10" s="40"/>
      <c r="H10" s="40"/>
      <c r="I10" s="40"/>
    </row>
    <row r="11" spans="1:14">
      <c r="B11" s="8" t="s">
        <v>172</v>
      </c>
    </row>
    <row r="12" spans="1:14">
      <c r="F12" s="50" t="s">
        <v>1730</v>
      </c>
      <c r="G12" s="51"/>
      <c r="H12" s="50"/>
      <c r="I12" s="50" t="s">
        <v>1711</v>
      </c>
      <c r="J12" s="51"/>
      <c r="K12" s="50"/>
      <c r="L12" s="50" t="s">
        <v>949</v>
      </c>
      <c r="M12" s="51"/>
      <c r="N12" s="50"/>
    </row>
    <row r="13" spans="1:14">
      <c r="F13" s="19" t="s">
        <v>946</v>
      </c>
      <c r="G13" s="19" t="s">
        <v>709</v>
      </c>
      <c r="H13" s="19" t="s">
        <v>929</v>
      </c>
      <c r="I13" s="19" t="s">
        <v>946</v>
      </c>
      <c r="J13" s="19" t="s">
        <v>709</v>
      </c>
      <c r="K13" s="19" t="s">
        <v>929</v>
      </c>
      <c r="L13" s="19" t="s">
        <v>946</v>
      </c>
      <c r="M13" s="19" t="s">
        <v>709</v>
      </c>
      <c r="N13" s="19" t="s">
        <v>929</v>
      </c>
    </row>
    <row r="14" spans="1:14">
      <c r="F14" s="16" t="s">
        <v>49</v>
      </c>
      <c r="G14" s="16" t="s">
        <v>68</v>
      </c>
      <c r="H14" s="16" t="s">
        <v>81</v>
      </c>
      <c r="I14" s="16" t="s">
        <v>49</v>
      </c>
      <c r="J14" s="16" t="s">
        <v>68</v>
      </c>
      <c r="K14" s="16" t="s">
        <v>81</v>
      </c>
      <c r="L14" s="16" t="s">
        <v>49</v>
      </c>
      <c r="M14" s="16" t="s">
        <v>68</v>
      </c>
      <c r="N14" s="16" t="s">
        <v>81</v>
      </c>
    </row>
    <row r="15" spans="1:14">
      <c r="B15" s="48" t="s">
        <v>700</v>
      </c>
      <c r="C15" s="48" t="s">
        <v>727</v>
      </c>
      <c r="D15" s="11" t="s">
        <v>1619</v>
      </c>
      <c r="E15" s="16" t="s">
        <v>49</v>
      </c>
      <c r="F15" s="21">
        <v>-511000</v>
      </c>
      <c r="G15" s="21">
        <v>-174000</v>
      </c>
      <c r="H15" s="21">
        <v>-337000</v>
      </c>
      <c r="I15" s="21">
        <v>-22000</v>
      </c>
      <c r="J15" s="21">
        <v>-8000</v>
      </c>
      <c r="K15" s="21">
        <v>-14000</v>
      </c>
      <c r="L15" s="21">
        <v>76000</v>
      </c>
      <c r="M15" s="21">
        <v>25000</v>
      </c>
      <c r="N15" s="21">
        <v>51000</v>
      </c>
    </row>
    <row r="16" spans="1:14">
      <c r="B16" s="49"/>
      <c r="C16" s="49"/>
      <c r="D16" s="11" t="s">
        <v>664</v>
      </c>
      <c r="E16" s="16" t="s">
        <v>68</v>
      </c>
      <c r="F16" s="21">
        <v>10000</v>
      </c>
      <c r="G16" s="21">
        <v>3000</v>
      </c>
      <c r="H16" s="21">
        <v>7000</v>
      </c>
      <c r="I16" s="21">
        <v>-31000</v>
      </c>
      <c r="J16" s="21">
        <v>-11000</v>
      </c>
      <c r="K16" s="21">
        <v>-20000</v>
      </c>
      <c r="L16" s="21">
        <v>-109000</v>
      </c>
      <c r="M16" s="21">
        <v>-36000</v>
      </c>
      <c r="N16" s="21">
        <v>-73000</v>
      </c>
    </row>
    <row r="17" spans="2:14">
      <c r="B17" s="49"/>
      <c r="C17" s="47"/>
      <c r="D17" s="11" t="s">
        <v>1236</v>
      </c>
      <c r="E17" s="16" t="s">
        <v>81</v>
      </c>
      <c r="F17" s="21">
        <v>-501000</v>
      </c>
      <c r="G17" s="21">
        <v>-171000</v>
      </c>
      <c r="H17" s="21">
        <v>-330000</v>
      </c>
      <c r="I17" s="21">
        <v>-53000</v>
      </c>
      <c r="J17" s="21">
        <v>-19000</v>
      </c>
      <c r="K17" s="21">
        <v>-34000</v>
      </c>
      <c r="L17" s="21">
        <v>-33000</v>
      </c>
      <c r="M17" s="21">
        <v>-11000</v>
      </c>
      <c r="N17" s="21">
        <v>-22000</v>
      </c>
    </row>
    <row r="18" spans="2:14">
      <c r="B18" s="49"/>
      <c r="C18" s="48" t="s">
        <v>730</v>
      </c>
      <c r="D18" s="11" t="s">
        <v>732</v>
      </c>
      <c r="E18" s="16" t="s">
        <v>92</v>
      </c>
      <c r="F18" s="21"/>
      <c r="G18" s="21"/>
      <c r="H18" s="21"/>
      <c r="I18" s="21"/>
      <c r="J18" s="21"/>
      <c r="K18" s="21"/>
      <c r="L18" s="21"/>
      <c r="M18" s="21"/>
      <c r="N18" s="21"/>
    </row>
    <row r="19" spans="2:14">
      <c r="B19" s="49"/>
      <c r="C19" s="49"/>
      <c r="D19" s="11" t="s">
        <v>526</v>
      </c>
      <c r="E19" s="16" t="s">
        <v>101</v>
      </c>
      <c r="F19" s="21"/>
      <c r="G19" s="21"/>
      <c r="H19" s="21"/>
      <c r="I19" s="21"/>
      <c r="J19" s="21"/>
      <c r="K19" s="21"/>
      <c r="L19" s="21"/>
      <c r="M19" s="21"/>
      <c r="N19" s="21"/>
    </row>
    <row r="20" spans="2:14" ht="25.5">
      <c r="B20" s="49"/>
      <c r="C20" s="49"/>
      <c r="D20" s="11" t="s">
        <v>1620</v>
      </c>
      <c r="E20" s="16" t="s">
        <v>102</v>
      </c>
      <c r="F20" s="21"/>
      <c r="G20" s="21"/>
      <c r="H20" s="21"/>
      <c r="I20" s="21"/>
      <c r="J20" s="21"/>
      <c r="K20" s="21"/>
      <c r="L20" s="21"/>
      <c r="M20" s="21"/>
      <c r="N20" s="21"/>
    </row>
    <row r="21" spans="2:14">
      <c r="B21" s="49"/>
      <c r="C21" s="47"/>
      <c r="D21" s="11" t="s">
        <v>1664</v>
      </c>
      <c r="E21" s="16" t="s">
        <v>305</v>
      </c>
      <c r="F21" s="21"/>
      <c r="G21" s="21"/>
      <c r="H21" s="21"/>
      <c r="I21" s="21"/>
      <c r="J21" s="21"/>
      <c r="K21" s="21"/>
      <c r="L21" s="21"/>
      <c r="M21" s="21"/>
      <c r="N21" s="21"/>
    </row>
    <row r="22" spans="2:14">
      <c r="B22" s="49"/>
      <c r="C22" s="48" t="s">
        <v>525</v>
      </c>
      <c r="D22" s="11" t="s">
        <v>1617</v>
      </c>
      <c r="E22" s="16" t="s">
        <v>306</v>
      </c>
      <c r="F22" s="21"/>
      <c r="G22" s="21"/>
      <c r="H22" s="21"/>
      <c r="I22" s="21"/>
      <c r="J22" s="21"/>
      <c r="K22" s="21"/>
      <c r="L22" s="21"/>
      <c r="M22" s="21"/>
      <c r="N22" s="21"/>
    </row>
    <row r="23" spans="2:14" ht="25.5">
      <c r="B23" s="49"/>
      <c r="C23" s="49"/>
      <c r="D23" s="11" t="s">
        <v>665</v>
      </c>
      <c r="E23" s="16" t="s">
        <v>307</v>
      </c>
      <c r="F23" s="21"/>
      <c r="G23" s="21"/>
      <c r="H23" s="21"/>
      <c r="I23" s="21"/>
      <c r="J23" s="21"/>
      <c r="K23" s="21"/>
      <c r="L23" s="21"/>
      <c r="M23" s="21"/>
      <c r="N23" s="21"/>
    </row>
    <row r="24" spans="2:14">
      <c r="B24" s="49"/>
      <c r="C24" s="47"/>
      <c r="D24" s="11" t="s">
        <v>1664</v>
      </c>
      <c r="E24" s="16" t="s">
        <v>57</v>
      </c>
      <c r="F24" s="21"/>
      <c r="G24" s="21"/>
      <c r="H24" s="21"/>
      <c r="I24" s="21"/>
      <c r="J24" s="21"/>
      <c r="K24" s="21"/>
      <c r="L24" s="21"/>
      <c r="M24" s="21"/>
      <c r="N24" s="21"/>
    </row>
    <row r="25" spans="2:14">
      <c r="B25" s="49"/>
      <c r="C25" s="48" t="s">
        <v>589</v>
      </c>
      <c r="D25" s="11" t="s">
        <v>1587</v>
      </c>
      <c r="E25" s="16" t="s">
        <v>58</v>
      </c>
      <c r="F25" s="21">
        <v>135000</v>
      </c>
      <c r="G25" s="21">
        <v>46000</v>
      </c>
      <c r="H25" s="21">
        <v>89000</v>
      </c>
      <c r="I25" s="21">
        <v>-3000</v>
      </c>
      <c r="J25" s="21">
        <v>-1000</v>
      </c>
      <c r="K25" s="21">
        <v>-2000</v>
      </c>
      <c r="L25" s="21">
        <v>-59000</v>
      </c>
      <c r="M25" s="21">
        <v>-20000</v>
      </c>
      <c r="N25" s="21">
        <v>-39000</v>
      </c>
    </row>
    <row r="26" spans="2:14">
      <c r="B26" s="49"/>
      <c r="C26" s="49"/>
      <c r="D26" s="11" t="s">
        <v>766</v>
      </c>
      <c r="E26" s="16" t="s">
        <v>59</v>
      </c>
      <c r="F26" s="21"/>
      <c r="G26" s="21"/>
      <c r="H26" s="21"/>
      <c r="I26" s="21"/>
      <c r="J26" s="21"/>
      <c r="K26" s="21"/>
      <c r="L26" s="21"/>
      <c r="M26" s="21"/>
      <c r="N26" s="21"/>
    </row>
    <row r="27" spans="2:14">
      <c r="B27" s="49"/>
      <c r="C27" s="49"/>
      <c r="D27" s="11" t="s">
        <v>666</v>
      </c>
      <c r="E27" s="16" t="s">
        <v>60</v>
      </c>
      <c r="F27" s="21">
        <v>6000</v>
      </c>
      <c r="G27" s="21">
        <v>2000</v>
      </c>
      <c r="H27" s="21">
        <v>4000</v>
      </c>
      <c r="I27" s="21">
        <v>8000</v>
      </c>
      <c r="J27" s="21">
        <v>2000</v>
      </c>
      <c r="K27" s="21">
        <v>6000</v>
      </c>
      <c r="L27" s="21">
        <v>47000</v>
      </c>
      <c r="M27" s="21">
        <v>16000</v>
      </c>
      <c r="N27" s="21">
        <v>31000</v>
      </c>
    </row>
    <row r="28" spans="2:14">
      <c r="B28" s="49"/>
      <c r="C28" s="49"/>
      <c r="D28" s="11" t="s">
        <v>401</v>
      </c>
      <c r="E28" s="16" t="s">
        <v>61</v>
      </c>
      <c r="F28" s="21"/>
      <c r="G28" s="21"/>
      <c r="H28" s="21"/>
      <c r="I28" s="21"/>
      <c r="J28" s="21"/>
      <c r="K28" s="21"/>
      <c r="L28" s="21"/>
      <c r="M28" s="21"/>
      <c r="N28" s="21"/>
    </row>
    <row r="29" spans="2:14">
      <c r="B29" s="47"/>
      <c r="C29" s="48"/>
      <c r="D29" s="11" t="s">
        <v>1664</v>
      </c>
      <c r="E29" s="16" t="s">
        <v>62</v>
      </c>
      <c r="F29" s="21">
        <v>141000</v>
      </c>
      <c r="G29" s="21">
        <v>48000</v>
      </c>
      <c r="H29" s="21">
        <v>93000</v>
      </c>
      <c r="I29" s="21">
        <v>5000</v>
      </c>
      <c r="J29" s="21">
        <v>1000</v>
      </c>
      <c r="K29" s="21">
        <v>4000</v>
      </c>
      <c r="L29" s="21">
        <v>-12000</v>
      </c>
      <c r="M29" s="21">
        <v>-4000</v>
      </c>
      <c r="N29" s="21">
        <v>-8000</v>
      </c>
    </row>
    <row r="30" spans="2:14">
      <c r="B30" s="47" t="s">
        <v>1285</v>
      </c>
      <c r="C30" s="51"/>
      <c r="D30" s="47"/>
      <c r="E30" s="16" t="s">
        <v>63</v>
      </c>
      <c r="F30" s="21">
        <v>-360000</v>
      </c>
      <c r="G30" s="21">
        <v>-123000</v>
      </c>
      <c r="H30" s="21">
        <v>-237000</v>
      </c>
      <c r="I30" s="21">
        <v>-48000</v>
      </c>
      <c r="J30" s="21">
        <v>-18000</v>
      </c>
      <c r="K30" s="21">
        <v>-30000</v>
      </c>
      <c r="L30" s="21">
        <v>-45000</v>
      </c>
      <c r="M30" s="21">
        <v>-15000</v>
      </c>
      <c r="N30" s="21">
        <v>-30000</v>
      </c>
    </row>
    <row r="31" spans="2:14">
      <c r="B31" s="47" t="s">
        <v>1660</v>
      </c>
      <c r="C31" s="51"/>
      <c r="D31" s="47"/>
      <c r="E31" s="16" t="s">
        <v>64</v>
      </c>
      <c r="F31" s="21"/>
      <c r="G31" s="21"/>
      <c r="H31" s="21"/>
      <c r="I31" s="21"/>
      <c r="J31" s="21"/>
      <c r="K31" s="21"/>
      <c r="L31" s="21"/>
      <c r="M31" s="21"/>
      <c r="N31" s="21"/>
    </row>
    <row r="32" spans="2:14">
      <c r="B32" s="48" t="s">
        <v>1661</v>
      </c>
      <c r="C32" s="52"/>
      <c r="D32" s="48"/>
      <c r="E32" s="18" t="s">
        <v>66</v>
      </c>
      <c r="F32" s="23">
        <v>-360000</v>
      </c>
      <c r="G32" s="23">
        <v>-123000</v>
      </c>
      <c r="H32" s="23">
        <v>-237000</v>
      </c>
      <c r="I32" s="23">
        <v>-48000</v>
      </c>
      <c r="J32" s="23">
        <v>-18000</v>
      </c>
      <c r="K32" s="23">
        <v>-30000</v>
      </c>
      <c r="L32" s="23">
        <v>-45000</v>
      </c>
      <c r="M32" s="23">
        <v>-15000</v>
      </c>
      <c r="N32" s="23">
        <v>-30000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630-37</v>
      </c>
    </row>
    <row r="9" spans="1:9">
      <c r="A9" s="5" t="s">
        <v>174</v>
      </c>
    </row>
    <row r="10" spans="1:9">
      <c r="B10" s="46" t="s">
        <v>175</v>
      </c>
      <c r="C10" s="40"/>
      <c r="D10" s="40"/>
      <c r="E10" s="40"/>
      <c r="F10" s="40"/>
      <c r="G10" s="40"/>
      <c r="H10" s="40"/>
      <c r="I10" s="40"/>
    </row>
    <row r="11" spans="1:9">
      <c r="B11" s="8" t="s">
        <v>174</v>
      </c>
    </row>
    <row r="12" spans="1:9">
      <c r="E12" s="19" t="s">
        <v>1730</v>
      </c>
      <c r="F12" s="19" t="s">
        <v>1711</v>
      </c>
      <c r="G12" s="19" t="s">
        <v>1730</v>
      </c>
      <c r="H12" s="19" t="s">
        <v>1711</v>
      </c>
    </row>
    <row r="13" spans="1:9">
      <c r="E13" s="19" t="s">
        <v>633</v>
      </c>
      <c r="F13" s="19" t="s">
        <v>633</v>
      </c>
      <c r="G13" s="19" t="s">
        <v>722</v>
      </c>
      <c r="H13" s="19" t="s">
        <v>722</v>
      </c>
    </row>
    <row r="14" spans="1:9">
      <c r="E14" s="16" t="s">
        <v>49</v>
      </c>
      <c r="F14" s="16" t="s">
        <v>49</v>
      </c>
      <c r="G14" s="16" t="s">
        <v>68</v>
      </c>
      <c r="H14" s="16" t="s">
        <v>68</v>
      </c>
    </row>
    <row r="15" spans="1:9">
      <c r="B15" s="47" t="s">
        <v>1053</v>
      </c>
      <c r="C15" s="47"/>
      <c r="D15" s="16" t="s">
        <v>49</v>
      </c>
      <c r="E15" s="21">
        <v>13051000</v>
      </c>
      <c r="F15" s="21">
        <v>13592000</v>
      </c>
      <c r="G15" s="21"/>
      <c r="H15" s="21"/>
    </row>
    <row r="16" spans="1:9">
      <c r="B16" s="47" t="s">
        <v>1515</v>
      </c>
      <c r="C16" s="47"/>
      <c r="D16" s="16" t="s">
        <v>68</v>
      </c>
      <c r="E16" s="21">
        <v>628000</v>
      </c>
      <c r="F16" s="21">
        <v>487000</v>
      </c>
      <c r="G16" s="21"/>
      <c r="H16" s="21"/>
    </row>
    <row r="17" spans="2:8">
      <c r="B17" s="47" t="s">
        <v>1514</v>
      </c>
      <c r="C17" s="11" t="s">
        <v>952</v>
      </c>
      <c r="D17" s="16" t="s">
        <v>81</v>
      </c>
      <c r="E17" s="21"/>
      <c r="F17" s="21"/>
      <c r="G17" s="21"/>
      <c r="H17" s="21"/>
    </row>
    <row r="18" spans="2:8">
      <c r="B18" s="47"/>
      <c r="C18" s="11" t="s">
        <v>938</v>
      </c>
      <c r="D18" s="16" t="s">
        <v>92</v>
      </c>
      <c r="E18" s="21"/>
      <c r="F18" s="21"/>
      <c r="G18" s="21"/>
      <c r="H18" s="21"/>
    </row>
    <row r="19" spans="2:8">
      <c r="B19" s="47" t="s">
        <v>1517</v>
      </c>
      <c r="C19" s="47"/>
      <c r="D19" s="16" t="s">
        <v>101</v>
      </c>
      <c r="E19" s="21"/>
      <c r="F19" s="21"/>
      <c r="G19" s="21"/>
      <c r="H19" s="21"/>
    </row>
    <row r="20" spans="2:8">
      <c r="B20" s="47" t="s">
        <v>1333</v>
      </c>
      <c r="C20" s="47"/>
      <c r="D20" s="16" t="s">
        <v>102</v>
      </c>
      <c r="E20" s="21">
        <v>13679000</v>
      </c>
      <c r="F20" s="21">
        <v>14079000</v>
      </c>
      <c r="G20" s="21"/>
      <c r="H20" s="21"/>
    </row>
    <row r="21" spans="2:8" ht="25.5">
      <c r="B21" s="10"/>
      <c r="C21" s="10" t="s">
        <v>1017</v>
      </c>
      <c r="D21" s="18" t="s">
        <v>305</v>
      </c>
      <c r="E21" s="23">
        <v>13640000</v>
      </c>
      <c r="F21" s="23">
        <v>14033000</v>
      </c>
      <c r="G21" s="23"/>
      <c r="H21" s="23"/>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58"/>
  <sheetViews>
    <sheetView workbookViewId="0">
      <selection sqref="A1:C1"/>
    </sheetView>
  </sheetViews>
  <sheetFormatPr defaultColWidth="11.42578125" defaultRowHeight="12.75"/>
  <cols>
    <col min="1" max="1" width="2.85546875" customWidth="1"/>
    <col min="2" max="2" width="25.140625" customWidth="1"/>
    <col min="3" max="3" width="17" customWidth="1"/>
    <col min="4" max="4" width="28" customWidth="1"/>
    <col min="5" max="5" width="8" customWidth="1"/>
    <col min="6" max="19" width="21.5703125" customWidth="1"/>
  </cols>
  <sheetData>
    <row r="1" spans="1:19">
      <c r="A1" s="39" t="s">
        <v>347</v>
      </c>
      <c r="B1" s="40"/>
      <c r="C1" s="40"/>
    </row>
    <row r="2" spans="1:19">
      <c r="A2" s="39" t="s">
        <v>654</v>
      </c>
      <c r="B2" s="40"/>
      <c r="C2" s="40"/>
    </row>
    <row r="4" spans="1:19">
      <c r="A4" s="41" t="s">
        <v>489</v>
      </c>
      <c r="B4" s="42"/>
      <c r="C4" s="9" t="s">
        <v>65</v>
      </c>
      <c r="D4" s="43" t="s">
        <v>1148</v>
      </c>
      <c r="E4" s="43"/>
    </row>
    <row r="5" spans="1:19">
      <c r="A5" s="44" t="s">
        <v>1717</v>
      </c>
      <c r="B5" s="44"/>
      <c r="C5" s="13">
        <v>44926</v>
      </c>
    </row>
    <row r="6" spans="1:19">
      <c r="A6" s="44" t="s">
        <v>1287</v>
      </c>
      <c r="B6" s="44"/>
      <c r="C6" s="12" t="s">
        <v>354</v>
      </c>
    </row>
    <row r="7" spans="1:19">
      <c r="A7" s="1"/>
      <c r="B7" s="1"/>
      <c r="C7" s="14"/>
    </row>
    <row r="8" spans="1:19">
      <c r="A8" s="45" t="s">
        <v>1114</v>
      </c>
      <c r="B8" s="45"/>
      <c r="C8" s="15" t="str">
        <f>B11</f>
        <v>630-38</v>
      </c>
    </row>
    <row r="9" spans="1:19">
      <c r="A9" s="5" t="s">
        <v>176</v>
      </c>
    </row>
    <row r="10" spans="1:19">
      <c r="B10" s="46" t="s">
        <v>177</v>
      </c>
      <c r="C10" s="40"/>
      <c r="D10" s="40"/>
      <c r="E10" s="40"/>
      <c r="F10" s="40"/>
      <c r="G10" s="40"/>
      <c r="H10" s="40"/>
      <c r="I10" s="40"/>
    </row>
    <row r="11" spans="1:19">
      <c r="B11" s="8" t="s">
        <v>176</v>
      </c>
    </row>
    <row r="12" spans="1:19">
      <c r="F12" s="50" t="s">
        <v>1730</v>
      </c>
      <c r="G12" s="51"/>
      <c r="H12" s="51"/>
      <c r="I12" s="51"/>
      <c r="J12" s="51"/>
      <c r="K12" s="51"/>
      <c r="L12" s="50"/>
      <c r="M12" s="50" t="s">
        <v>1711</v>
      </c>
      <c r="N12" s="51"/>
      <c r="O12" s="51"/>
      <c r="P12" s="51"/>
      <c r="Q12" s="51"/>
      <c r="R12" s="51"/>
      <c r="S12" s="50"/>
    </row>
    <row r="13" spans="1:19">
      <c r="F13" s="50" t="s">
        <v>960</v>
      </c>
      <c r="G13" s="51"/>
      <c r="H13" s="51"/>
      <c r="I13" s="51"/>
      <c r="J13" s="51"/>
      <c r="K13" s="51"/>
      <c r="L13" s="50"/>
      <c r="M13" s="50" t="s">
        <v>960</v>
      </c>
      <c r="N13" s="51"/>
      <c r="O13" s="51"/>
      <c r="P13" s="51"/>
      <c r="Q13" s="51"/>
      <c r="R13" s="51"/>
      <c r="S13" s="50"/>
    </row>
    <row r="14" spans="1:19" ht="25.5">
      <c r="F14" s="19" t="s">
        <v>643</v>
      </c>
      <c r="G14" s="19" t="s">
        <v>21</v>
      </c>
      <c r="H14" s="19" t="s">
        <v>899</v>
      </c>
      <c r="I14" s="19" t="s">
        <v>1632</v>
      </c>
      <c r="J14" s="19" t="s">
        <v>673</v>
      </c>
      <c r="K14" s="19" t="s">
        <v>1646</v>
      </c>
      <c r="L14" s="19" t="s">
        <v>1586</v>
      </c>
      <c r="M14" s="19" t="s">
        <v>643</v>
      </c>
      <c r="N14" s="19" t="s">
        <v>21</v>
      </c>
      <c r="O14" s="19" t="s">
        <v>899</v>
      </c>
      <c r="P14" s="19" t="s">
        <v>1632</v>
      </c>
      <c r="Q14" s="19" t="s">
        <v>673</v>
      </c>
      <c r="R14" s="19" t="s">
        <v>1646</v>
      </c>
      <c r="S14" s="19" t="s">
        <v>1586</v>
      </c>
    </row>
    <row r="15" spans="1:19">
      <c r="F15" s="16" t="s">
        <v>49</v>
      </c>
      <c r="G15" s="16" t="s">
        <v>68</v>
      </c>
      <c r="H15" s="16" t="s">
        <v>81</v>
      </c>
      <c r="I15" s="16" t="s">
        <v>92</v>
      </c>
      <c r="J15" s="16" t="s">
        <v>101</v>
      </c>
      <c r="K15" s="16" t="s">
        <v>102</v>
      </c>
      <c r="L15" s="16" t="s">
        <v>305</v>
      </c>
      <c r="M15" s="16" t="s">
        <v>49</v>
      </c>
      <c r="N15" s="16" t="s">
        <v>68</v>
      </c>
      <c r="O15" s="16" t="s">
        <v>81</v>
      </c>
      <c r="P15" s="16" t="s">
        <v>92</v>
      </c>
      <c r="Q15" s="16" t="s">
        <v>101</v>
      </c>
      <c r="R15" s="16" t="s">
        <v>102</v>
      </c>
      <c r="S15" s="16" t="s">
        <v>305</v>
      </c>
    </row>
    <row r="16" spans="1:19">
      <c r="B16" s="48" t="s">
        <v>40</v>
      </c>
      <c r="C16" s="47" t="s">
        <v>1707</v>
      </c>
      <c r="D16" s="47"/>
      <c r="E16" s="16" t="s">
        <v>49</v>
      </c>
      <c r="F16" s="21">
        <v>1475000</v>
      </c>
      <c r="G16" s="21">
        <v>1475000</v>
      </c>
      <c r="H16" s="21"/>
      <c r="I16" s="21">
        <v>1000</v>
      </c>
      <c r="J16" s="21">
        <v>-137000</v>
      </c>
      <c r="K16" s="21">
        <v>1339000</v>
      </c>
      <c r="L16" s="21"/>
      <c r="M16" s="21">
        <v>792000</v>
      </c>
      <c r="N16" s="21">
        <v>792000</v>
      </c>
      <c r="O16" s="21"/>
      <c r="P16" s="21">
        <v>41000</v>
      </c>
      <c r="Q16" s="21"/>
      <c r="R16" s="21">
        <v>833000</v>
      </c>
      <c r="S16" s="21"/>
    </row>
    <row r="17" spans="2:19">
      <c r="B17" s="49"/>
      <c r="C17" s="47" t="s">
        <v>1706</v>
      </c>
      <c r="D17" s="47"/>
      <c r="E17" s="16" t="s">
        <v>68</v>
      </c>
      <c r="F17" s="21"/>
      <c r="G17" s="21"/>
      <c r="H17" s="21"/>
      <c r="I17" s="21"/>
      <c r="J17" s="21"/>
      <c r="K17" s="21"/>
      <c r="L17" s="21"/>
      <c r="M17" s="21"/>
      <c r="N17" s="21"/>
      <c r="O17" s="21"/>
      <c r="P17" s="21"/>
      <c r="Q17" s="21"/>
      <c r="R17" s="21"/>
      <c r="S17" s="21"/>
    </row>
    <row r="18" spans="2:19">
      <c r="B18" s="49"/>
      <c r="C18" s="47" t="s">
        <v>1704</v>
      </c>
      <c r="D18" s="47"/>
      <c r="E18" s="16" t="s">
        <v>81</v>
      </c>
      <c r="F18" s="21"/>
      <c r="G18" s="21"/>
      <c r="H18" s="21"/>
      <c r="I18" s="21"/>
      <c r="J18" s="21"/>
      <c r="K18" s="21"/>
      <c r="L18" s="21"/>
      <c r="M18" s="21"/>
      <c r="N18" s="21"/>
      <c r="O18" s="21"/>
      <c r="P18" s="21"/>
      <c r="Q18" s="21"/>
      <c r="R18" s="21"/>
      <c r="S18" s="21"/>
    </row>
    <row r="19" spans="2:19">
      <c r="B19" s="49"/>
      <c r="C19" s="47" t="s">
        <v>1705</v>
      </c>
      <c r="D19" s="47"/>
      <c r="E19" s="16" t="s">
        <v>92</v>
      </c>
      <c r="F19" s="21"/>
      <c r="G19" s="21"/>
      <c r="H19" s="21"/>
      <c r="I19" s="21"/>
      <c r="J19" s="21"/>
      <c r="K19" s="21"/>
      <c r="L19" s="21"/>
      <c r="M19" s="21"/>
      <c r="N19" s="21"/>
      <c r="O19" s="21"/>
      <c r="P19" s="21"/>
      <c r="Q19" s="21"/>
      <c r="R19" s="21"/>
      <c r="S19" s="21"/>
    </row>
    <row r="20" spans="2:19">
      <c r="B20" s="49"/>
      <c r="C20" s="47" t="s">
        <v>965</v>
      </c>
      <c r="D20" s="47"/>
      <c r="E20" s="16" t="s">
        <v>101</v>
      </c>
      <c r="F20" s="21"/>
      <c r="G20" s="21"/>
      <c r="H20" s="21"/>
      <c r="I20" s="21"/>
      <c r="J20" s="21"/>
      <c r="K20" s="21"/>
      <c r="L20" s="21"/>
      <c r="M20" s="21"/>
      <c r="N20" s="21"/>
      <c r="O20" s="21"/>
      <c r="P20" s="21"/>
      <c r="Q20" s="21"/>
      <c r="R20" s="21"/>
      <c r="S20" s="21"/>
    </row>
    <row r="21" spans="2:19">
      <c r="B21" s="49"/>
      <c r="C21" s="47" t="s">
        <v>1699</v>
      </c>
      <c r="D21" s="47"/>
      <c r="E21" s="16" t="s">
        <v>102</v>
      </c>
      <c r="F21" s="21"/>
      <c r="G21" s="21"/>
      <c r="H21" s="21"/>
      <c r="I21" s="21"/>
      <c r="J21" s="21"/>
      <c r="K21" s="21"/>
      <c r="L21" s="21"/>
      <c r="M21" s="21"/>
      <c r="N21" s="21"/>
      <c r="O21" s="21"/>
      <c r="P21" s="21"/>
      <c r="Q21" s="21"/>
      <c r="R21" s="21"/>
      <c r="S21" s="21"/>
    </row>
    <row r="22" spans="2:19">
      <c r="B22" s="49"/>
      <c r="C22" s="47" t="s">
        <v>1700</v>
      </c>
      <c r="D22" s="47"/>
      <c r="E22" s="16" t="s">
        <v>305</v>
      </c>
      <c r="F22" s="21"/>
      <c r="G22" s="21"/>
      <c r="H22" s="21"/>
      <c r="I22" s="21"/>
      <c r="J22" s="21"/>
      <c r="K22" s="21"/>
      <c r="L22" s="21"/>
      <c r="M22" s="21"/>
      <c r="N22" s="21"/>
      <c r="O22" s="21"/>
      <c r="P22" s="21"/>
      <c r="Q22" s="21"/>
      <c r="R22" s="21"/>
      <c r="S22" s="21"/>
    </row>
    <row r="23" spans="2:19">
      <c r="B23" s="47"/>
      <c r="C23" s="47" t="s">
        <v>1336</v>
      </c>
      <c r="D23" s="47"/>
      <c r="E23" s="16" t="s">
        <v>306</v>
      </c>
      <c r="F23" s="21">
        <v>1475000</v>
      </c>
      <c r="G23" s="21">
        <v>1475000</v>
      </c>
      <c r="H23" s="21"/>
      <c r="I23" s="21">
        <v>1000</v>
      </c>
      <c r="J23" s="21">
        <v>-137000</v>
      </c>
      <c r="K23" s="21">
        <v>1339000</v>
      </c>
      <c r="L23" s="21"/>
      <c r="M23" s="21">
        <v>792000</v>
      </c>
      <c r="N23" s="21">
        <v>792000</v>
      </c>
      <c r="O23" s="21"/>
      <c r="P23" s="21">
        <v>41000</v>
      </c>
      <c r="Q23" s="21"/>
      <c r="R23" s="21">
        <v>833000</v>
      </c>
      <c r="S23" s="21"/>
    </row>
    <row r="24" spans="2:19">
      <c r="B24" s="48" t="s">
        <v>381</v>
      </c>
      <c r="C24" s="47" t="s">
        <v>1707</v>
      </c>
      <c r="D24" s="47"/>
      <c r="E24" s="16" t="s">
        <v>307</v>
      </c>
      <c r="F24" s="21">
        <v>5464000</v>
      </c>
      <c r="G24" s="21">
        <v>5807000</v>
      </c>
      <c r="H24" s="21"/>
      <c r="I24" s="21">
        <v>24000</v>
      </c>
      <c r="J24" s="21">
        <v>-367000</v>
      </c>
      <c r="K24" s="21">
        <v>5464000</v>
      </c>
      <c r="L24" s="6"/>
      <c r="M24" s="21">
        <v>6031000</v>
      </c>
      <c r="N24" s="21">
        <v>6025000</v>
      </c>
      <c r="O24" s="21"/>
      <c r="P24" s="21">
        <v>47000</v>
      </c>
      <c r="Q24" s="21">
        <v>-41000</v>
      </c>
      <c r="R24" s="21">
        <v>6031000</v>
      </c>
      <c r="S24" s="6"/>
    </row>
    <row r="25" spans="2:19">
      <c r="B25" s="49"/>
      <c r="C25" s="47" t="s">
        <v>1706</v>
      </c>
      <c r="D25" s="47"/>
      <c r="E25" s="16" t="s">
        <v>57</v>
      </c>
      <c r="F25" s="21">
        <v>17000</v>
      </c>
      <c r="G25" s="21">
        <v>18000</v>
      </c>
      <c r="H25" s="21"/>
      <c r="I25" s="21"/>
      <c r="J25" s="21">
        <v>-1000</v>
      </c>
      <c r="K25" s="21">
        <v>17000</v>
      </c>
      <c r="L25" s="6"/>
      <c r="M25" s="21">
        <v>9000</v>
      </c>
      <c r="N25" s="21">
        <v>9000</v>
      </c>
      <c r="O25" s="21"/>
      <c r="P25" s="21"/>
      <c r="Q25" s="21"/>
      <c r="R25" s="21">
        <v>9000</v>
      </c>
      <c r="S25" s="6"/>
    </row>
    <row r="26" spans="2:19">
      <c r="B26" s="49"/>
      <c r="C26" s="47" t="s">
        <v>1704</v>
      </c>
      <c r="D26" s="47"/>
      <c r="E26" s="16" t="s">
        <v>58</v>
      </c>
      <c r="F26" s="21">
        <v>18000</v>
      </c>
      <c r="G26" s="21">
        <v>19000</v>
      </c>
      <c r="H26" s="21"/>
      <c r="I26" s="21"/>
      <c r="J26" s="21">
        <v>-1000</v>
      </c>
      <c r="K26" s="21">
        <v>18000</v>
      </c>
      <c r="L26" s="6"/>
      <c r="M26" s="21">
        <v>37000</v>
      </c>
      <c r="N26" s="21">
        <v>37000</v>
      </c>
      <c r="O26" s="21"/>
      <c r="P26" s="21"/>
      <c r="Q26" s="21"/>
      <c r="R26" s="21">
        <v>37000</v>
      </c>
      <c r="S26" s="6"/>
    </row>
    <row r="27" spans="2:19">
      <c r="B27" s="49"/>
      <c r="C27" s="47" t="s">
        <v>1705</v>
      </c>
      <c r="D27" s="47"/>
      <c r="E27" s="16" t="s">
        <v>59</v>
      </c>
      <c r="F27" s="21"/>
      <c r="G27" s="21"/>
      <c r="H27" s="21"/>
      <c r="I27" s="21"/>
      <c r="J27" s="21"/>
      <c r="K27" s="21"/>
      <c r="L27" s="6"/>
      <c r="M27" s="21"/>
      <c r="N27" s="21"/>
      <c r="O27" s="21"/>
      <c r="P27" s="21"/>
      <c r="Q27" s="21"/>
      <c r="R27" s="21"/>
      <c r="S27" s="6"/>
    </row>
    <row r="28" spans="2:19">
      <c r="B28" s="49"/>
      <c r="C28" s="47" t="s">
        <v>965</v>
      </c>
      <c r="D28" s="47"/>
      <c r="E28" s="16" t="s">
        <v>60</v>
      </c>
      <c r="F28" s="21"/>
      <c r="G28" s="21"/>
      <c r="H28" s="21"/>
      <c r="I28" s="21"/>
      <c r="J28" s="21"/>
      <c r="K28" s="21"/>
      <c r="L28" s="6"/>
      <c r="M28" s="21"/>
      <c r="N28" s="21"/>
      <c r="O28" s="21"/>
      <c r="P28" s="21"/>
      <c r="Q28" s="21"/>
      <c r="R28" s="21"/>
      <c r="S28" s="6"/>
    </row>
    <row r="29" spans="2:19">
      <c r="B29" s="49"/>
      <c r="C29" s="47" t="s">
        <v>1699</v>
      </c>
      <c r="D29" s="47"/>
      <c r="E29" s="16" t="s">
        <v>61</v>
      </c>
      <c r="F29" s="21"/>
      <c r="G29" s="21"/>
      <c r="H29" s="21"/>
      <c r="I29" s="21"/>
      <c r="J29" s="21"/>
      <c r="K29" s="21"/>
      <c r="L29" s="6"/>
      <c r="M29" s="21"/>
      <c r="N29" s="21"/>
      <c r="O29" s="21"/>
      <c r="P29" s="21"/>
      <c r="Q29" s="21"/>
      <c r="R29" s="21"/>
      <c r="S29" s="6"/>
    </row>
    <row r="30" spans="2:19">
      <c r="B30" s="49"/>
      <c r="C30" s="47" t="s">
        <v>1700</v>
      </c>
      <c r="D30" s="47"/>
      <c r="E30" s="16" t="s">
        <v>62</v>
      </c>
      <c r="F30" s="21"/>
      <c r="G30" s="21"/>
      <c r="H30" s="21"/>
      <c r="I30" s="21"/>
      <c r="J30" s="21"/>
      <c r="K30" s="21"/>
      <c r="L30" s="6"/>
      <c r="M30" s="21"/>
      <c r="N30" s="21"/>
      <c r="O30" s="21"/>
      <c r="P30" s="21"/>
      <c r="Q30" s="21"/>
      <c r="R30" s="21"/>
      <c r="S30" s="6"/>
    </row>
    <row r="31" spans="2:19">
      <c r="B31" s="47"/>
      <c r="C31" s="48" t="s">
        <v>1334</v>
      </c>
      <c r="D31" s="47"/>
      <c r="E31" s="16" t="s">
        <v>63</v>
      </c>
      <c r="F31" s="21">
        <v>5499000</v>
      </c>
      <c r="G31" s="21">
        <v>5844000</v>
      </c>
      <c r="H31" s="21"/>
      <c r="I31" s="21">
        <v>24000</v>
      </c>
      <c r="J31" s="21">
        <v>-369000</v>
      </c>
      <c r="K31" s="21">
        <v>5499000</v>
      </c>
      <c r="L31" s="6"/>
      <c r="M31" s="21">
        <v>6077000</v>
      </c>
      <c r="N31" s="21">
        <v>6071000</v>
      </c>
      <c r="O31" s="21"/>
      <c r="P31" s="21">
        <v>47000</v>
      </c>
      <c r="Q31" s="21">
        <v>-41000</v>
      </c>
      <c r="R31" s="21">
        <v>6077000</v>
      </c>
      <c r="S31" s="6"/>
    </row>
    <row r="32" spans="2:19">
      <c r="B32" s="47" t="s">
        <v>718</v>
      </c>
      <c r="C32" s="51"/>
      <c r="D32" s="47"/>
      <c r="E32" s="16" t="s">
        <v>64</v>
      </c>
      <c r="F32" s="21">
        <v>13000</v>
      </c>
      <c r="G32" s="21">
        <v>13000</v>
      </c>
      <c r="H32" s="6"/>
      <c r="I32" s="21"/>
      <c r="J32" s="21"/>
      <c r="K32" s="22">
        <v>13000</v>
      </c>
      <c r="L32" s="6"/>
      <c r="M32" s="21">
        <v>13000</v>
      </c>
      <c r="N32" s="21">
        <v>13000</v>
      </c>
      <c r="O32" s="6"/>
      <c r="P32" s="21"/>
      <c r="Q32" s="21"/>
      <c r="R32" s="22">
        <v>13000</v>
      </c>
      <c r="S32" s="6"/>
    </row>
    <row r="33" spans="2:19">
      <c r="B33" s="11"/>
      <c r="C33" s="47" t="s">
        <v>1020</v>
      </c>
      <c r="D33" s="47"/>
      <c r="E33" s="16" t="s">
        <v>66</v>
      </c>
      <c r="F33" s="21">
        <v>13000</v>
      </c>
      <c r="G33" s="21">
        <v>13000</v>
      </c>
      <c r="H33" s="6"/>
      <c r="I33" s="21"/>
      <c r="J33" s="21"/>
      <c r="K33" s="22">
        <v>13000</v>
      </c>
      <c r="L33" s="6"/>
      <c r="M33" s="21">
        <v>13000</v>
      </c>
      <c r="N33" s="21">
        <v>13000</v>
      </c>
      <c r="O33" s="6"/>
      <c r="P33" s="21"/>
      <c r="Q33" s="21"/>
      <c r="R33" s="22">
        <v>13000</v>
      </c>
      <c r="S33" s="6"/>
    </row>
    <row r="34" spans="2:19">
      <c r="B34" s="11"/>
      <c r="C34" s="47" t="s">
        <v>1269</v>
      </c>
      <c r="D34" s="47"/>
      <c r="E34" s="16" t="s">
        <v>67</v>
      </c>
      <c r="F34" s="22">
        <v>6987000</v>
      </c>
      <c r="G34" s="21">
        <v>7332000</v>
      </c>
      <c r="H34" s="21"/>
      <c r="I34" s="6"/>
      <c r="J34" s="6"/>
      <c r="K34" s="22">
        <v>6851000</v>
      </c>
      <c r="L34" s="6"/>
      <c r="M34" s="22">
        <v>6882000</v>
      </c>
      <c r="N34" s="21">
        <v>6876000</v>
      </c>
      <c r="O34" s="21"/>
      <c r="P34" s="6"/>
      <c r="Q34" s="6"/>
      <c r="R34" s="22">
        <v>6923000</v>
      </c>
      <c r="S34" s="6"/>
    </row>
    <row r="35" spans="2:19">
      <c r="B35" s="48" t="s">
        <v>41</v>
      </c>
      <c r="C35" s="47" t="s">
        <v>1707</v>
      </c>
      <c r="D35" s="47"/>
      <c r="E35" s="16" t="s">
        <v>71</v>
      </c>
      <c r="F35" s="21">
        <v>1000</v>
      </c>
      <c r="G35" s="21">
        <v>1000</v>
      </c>
      <c r="H35" s="6"/>
      <c r="I35" s="21"/>
      <c r="J35" s="21"/>
      <c r="K35" s="21">
        <v>1000</v>
      </c>
      <c r="L35" s="6"/>
      <c r="M35" s="21">
        <v>1000</v>
      </c>
      <c r="N35" s="21">
        <v>1000</v>
      </c>
      <c r="O35" s="6"/>
      <c r="P35" s="21"/>
      <c r="Q35" s="21"/>
      <c r="R35" s="21">
        <v>1000</v>
      </c>
      <c r="S35" s="6"/>
    </row>
    <row r="36" spans="2:19">
      <c r="B36" s="49"/>
      <c r="C36" s="47" t="s">
        <v>1706</v>
      </c>
      <c r="D36" s="47"/>
      <c r="E36" s="16" t="s">
        <v>72</v>
      </c>
      <c r="F36" s="21"/>
      <c r="G36" s="21"/>
      <c r="H36" s="6"/>
      <c r="I36" s="21"/>
      <c r="J36" s="21"/>
      <c r="K36" s="21"/>
      <c r="L36" s="6"/>
      <c r="M36" s="21"/>
      <c r="N36" s="21"/>
      <c r="O36" s="6"/>
      <c r="P36" s="21"/>
      <c r="Q36" s="21"/>
      <c r="R36" s="21"/>
      <c r="S36" s="6"/>
    </row>
    <row r="37" spans="2:19">
      <c r="B37" s="49"/>
      <c r="C37" s="47" t="s">
        <v>1704</v>
      </c>
      <c r="D37" s="47"/>
      <c r="E37" s="16" t="s">
        <v>73</v>
      </c>
      <c r="F37" s="21"/>
      <c r="G37" s="21"/>
      <c r="H37" s="6"/>
      <c r="I37" s="21"/>
      <c r="J37" s="21"/>
      <c r="K37" s="21"/>
      <c r="L37" s="6"/>
      <c r="M37" s="21"/>
      <c r="N37" s="21"/>
      <c r="O37" s="6"/>
      <c r="P37" s="21"/>
      <c r="Q37" s="21"/>
      <c r="R37" s="21"/>
      <c r="S37" s="6"/>
    </row>
    <row r="38" spans="2:19">
      <c r="B38" s="49"/>
      <c r="C38" s="47" t="s">
        <v>1705</v>
      </c>
      <c r="D38" s="47"/>
      <c r="E38" s="16" t="s">
        <v>74</v>
      </c>
      <c r="F38" s="21"/>
      <c r="G38" s="21"/>
      <c r="H38" s="6"/>
      <c r="I38" s="21"/>
      <c r="J38" s="21"/>
      <c r="K38" s="21"/>
      <c r="L38" s="6"/>
      <c r="M38" s="21"/>
      <c r="N38" s="21"/>
      <c r="O38" s="6"/>
      <c r="P38" s="21"/>
      <c r="Q38" s="21"/>
      <c r="R38" s="21"/>
      <c r="S38" s="6"/>
    </row>
    <row r="39" spans="2:19">
      <c r="B39" s="49"/>
      <c r="C39" s="47" t="s">
        <v>965</v>
      </c>
      <c r="D39" s="47"/>
      <c r="E39" s="16" t="s">
        <v>75</v>
      </c>
      <c r="F39" s="21"/>
      <c r="G39" s="21"/>
      <c r="H39" s="6"/>
      <c r="I39" s="21"/>
      <c r="J39" s="21"/>
      <c r="K39" s="21"/>
      <c r="L39" s="6"/>
      <c r="M39" s="21"/>
      <c r="N39" s="21"/>
      <c r="O39" s="6"/>
      <c r="P39" s="21"/>
      <c r="Q39" s="21"/>
      <c r="R39" s="21"/>
      <c r="S39" s="6"/>
    </row>
    <row r="40" spans="2:19">
      <c r="B40" s="49"/>
      <c r="C40" s="47" t="s">
        <v>1699</v>
      </c>
      <c r="D40" s="47"/>
      <c r="E40" s="16" t="s">
        <v>76</v>
      </c>
      <c r="F40" s="21"/>
      <c r="G40" s="21"/>
      <c r="H40" s="6"/>
      <c r="I40" s="21"/>
      <c r="J40" s="21"/>
      <c r="K40" s="21"/>
      <c r="L40" s="6"/>
      <c r="M40" s="21"/>
      <c r="N40" s="21"/>
      <c r="O40" s="6"/>
      <c r="P40" s="21"/>
      <c r="Q40" s="21"/>
      <c r="R40" s="21"/>
      <c r="S40" s="6"/>
    </row>
    <row r="41" spans="2:19">
      <c r="B41" s="49"/>
      <c r="C41" s="47" t="s">
        <v>1700</v>
      </c>
      <c r="D41" s="47"/>
      <c r="E41" s="16" t="s">
        <v>77</v>
      </c>
      <c r="F41" s="21"/>
      <c r="G41" s="21"/>
      <c r="H41" s="6"/>
      <c r="I41" s="21"/>
      <c r="J41" s="21"/>
      <c r="K41" s="21"/>
      <c r="L41" s="6"/>
      <c r="M41" s="21"/>
      <c r="N41" s="21"/>
      <c r="O41" s="6"/>
      <c r="P41" s="21"/>
      <c r="Q41" s="21"/>
      <c r="R41" s="21"/>
      <c r="S41" s="6"/>
    </row>
    <row r="42" spans="2:19">
      <c r="B42" s="49"/>
      <c r="C42" s="47" t="s">
        <v>1335</v>
      </c>
      <c r="D42" s="47"/>
      <c r="E42" s="16" t="s">
        <v>78</v>
      </c>
      <c r="F42" s="21">
        <v>1000</v>
      </c>
      <c r="G42" s="21">
        <v>1000</v>
      </c>
      <c r="H42" s="6"/>
      <c r="I42" s="21"/>
      <c r="J42" s="21"/>
      <c r="K42" s="21">
        <v>1000</v>
      </c>
      <c r="L42" s="6"/>
      <c r="M42" s="21">
        <v>1000</v>
      </c>
      <c r="N42" s="21">
        <v>1000</v>
      </c>
      <c r="O42" s="6"/>
      <c r="P42" s="21"/>
      <c r="Q42" s="21"/>
      <c r="R42" s="21">
        <v>1000</v>
      </c>
      <c r="S42" s="6"/>
    </row>
    <row r="43" spans="2:19">
      <c r="B43" s="49"/>
      <c r="C43" s="47" t="s">
        <v>1354</v>
      </c>
      <c r="D43" s="47"/>
      <c r="E43" s="16" t="s">
        <v>79</v>
      </c>
      <c r="F43" s="21"/>
      <c r="G43" s="21"/>
      <c r="H43" s="6"/>
      <c r="I43" s="21"/>
      <c r="J43" s="21"/>
      <c r="K43" s="21"/>
      <c r="L43" s="6"/>
      <c r="M43" s="21"/>
      <c r="N43" s="21"/>
      <c r="O43" s="6"/>
      <c r="P43" s="21"/>
      <c r="Q43" s="21"/>
      <c r="R43" s="21"/>
      <c r="S43" s="6"/>
    </row>
    <row r="44" spans="2:19">
      <c r="B44" s="49"/>
      <c r="C44" s="11"/>
      <c r="D44" s="11" t="s">
        <v>1019</v>
      </c>
      <c r="E44" s="16" t="s">
        <v>80</v>
      </c>
      <c r="F44" s="6"/>
      <c r="G44" s="6"/>
      <c r="H44" s="6"/>
      <c r="I44" s="6"/>
      <c r="J44" s="6"/>
      <c r="K44" s="21"/>
      <c r="L44" s="6"/>
      <c r="M44" s="6"/>
      <c r="N44" s="6"/>
      <c r="O44" s="6"/>
      <c r="P44" s="6"/>
      <c r="Q44" s="6"/>
      <c r="R44" s="21"/>
      <c r="S44" s="6"/>
    </row>
    <row r="45" spans="2:19">
      <c r="B45" s="49"/>
      <c r="C45" s="47" t="s">
        <v>1419</v>
      </c>
      <c r="D45" s="47"/>
      <c r="E45" s="16" t="s">
        <v>82</v>
      </c>
      <c r="F45" s="21">
        <v>1000</v>
      </c>
      <c r="G45" s="21">
        <v>1000</v>
      </c>
      <c r="H45" s="6"/>
      <c r="I45" s="21"/>
      <c r="J45" s="21"/>
      <c r="K45" s="21">
        <v>1000</v>
      </c>
      <c r="L45" s="6"/>
      <c r="M45" s="21">
        <v>1000</v>
      </c>
      <c r="N45" s="21">
        <v>1000</v>
      </c>
      <c r="O45" s="6"/>
      <c r="P45" s="21"/>
      <c r="Q45" s="21"/>
      <c r="R45" s="21">
        <v>1000</v>
      </c>
      <c r="S45" s="6"/>
    </row>
    <row r="46" spans="2:19">
      <c r="B46" s="47"/>
      <c r="C46" s="10"/>
      <c r="D46" s="11" t="s">
        <v>1047</v>
      </c>
      <c r="E46" s="16" t="s">
        <v>83</v>
      </c>
      <c r="F46" s="6"/>
      <c r="G46" s="6"/>
      <c r="H46" s="6"/>
      <c r="I46" s="6"/>
      <c r="J46" s="6"/>
      <c r="K46" s="21"/>
      <c r="L46" s="6"/>
      <c r="M46" s="6"/>
      <c r="N46" s="6"/>
      <c r="O46" s="6"/>
      <c r="P46" s="6"/>
      <c r="Q46" s="6"/>
      <c r="R46" s="21"/>
      <c r="S46" s="6"/>
    </row>
    <row r="47" spans="2:19">
      <c r="B47" s="47" t="s">
        <v>1420</v>
      </c>
      <c r="C47" s="51"/>
      <c r="D47" s="47"/>
      <c r="E47" s="16" t="s">
        <v>84</v>
      </c>
      <c r="F47" s="21">
        <v>6988000</v>
      </c>
      <c r="G47" s="21">
        <v>7333000</v>
      </c>
      <c r="H47" s="21"/>
      <c r="I47" s="6"/>
      <c r="J47" s="6"/>
      <c r="K47" s="21">
        <v>6852000</v>
      </c>
      <c r="L47" s="6"/>
      <c r="M47" s="21">
        <v>6883000</v>
      </c>
      <c r="N47" s="21">
        <v>6877000</v>
      </c>
      <c r="O47" s="21"/>
      <c r="P47" s="6"/>
      <c r="Q47" s="6"/>
      <c r="R47" s="21">
        <v>6924000</v>
      </c>
      <c r="S47" s="6"/>
    </row>
    <row r="48" spans="2:19">
      <c r="B48" s="47" t="s">
        <v>17</v>
      </c>
      <c r="C48" s="51"/>
      <c r="D48" s="47"/>
      <c r="E48" s="16" t="s">
        <v>85</v>
      </c>
      <c r="F48" s="6"/>
      <c r="G48" s="6"/>
      <c r="H48" s="6"/>
      <c r="I48" s="6"/>
      <c r="J48" s="6"/>
      <c r="K48" s="21">
        <v>13000</v>
      </c>
      <c r="L48" s="6"/>
      <c r="M48" s="6"/>
      <c r="N48" s="6"/>
      <c r="O48" s="6"/>
      <c r="P48" s="6"/>
      <c r="Q48" s="6"/>
      <c r="R48" s="21">
        <v>13000</v>
      </c>
      <c r="S48" s="6"/>
    </row>
    <row r="49" spans="2:19">
      <c r="B49" s="48" t="s">
        <v>311</v>
      </c>
      <c r="C49" s="47" t="s">
        <v>1703</v>
      </c>
      <c r="D49" s="47"/>
      <c r="E49" s="16" t="s">
        <v>86</v>
      </c>
      <c r="F49" s="21"/>
      <c r="G49" s="21"/>
      <c r="H49" s="6"/>
      <c r="I49" s="6"/>
      <c r="J49" s="6"/>
      <c r="K49" s="21"/>
      <c r="L49" s="6"/>
      <c r="M49" s="21"/>
      <c r="N49" s="21"/>
      <c r="O49" s="6"/>
      <c r="P49" s="6"/>
      <c r="Q49" s="6"/>
      <c r="R49" s="21"/>
      <c r="S49" s="6"/>
    </row>
    <row r="50" spans="2:19">
      <c r="B50" s="49"/>
      <c r="C50" s="47" t="s">
        <v>1702</v>
      </c>
      <c r="D50" s="47"/>
      <c r="E50" s="16" t="s">
        <v>87</v>
      </c>
      <c r="F50" s="21"/>
      <c r="G50" s="21"/>
      <c r="H50" s="6"/>
      <c r="I50" s="6"/>
      <c r="J50" s="6"/>
      <c r="K50" s="21"/>
      <c r="L50" s="6"/>
      <c r="M50" s="21"/>
      <c r="N50" s="21"/>
      <c r="O50" s="6"/>
      <c r="P50" s="6"/>
      <c r="Q50" s="6"/>
      <c r="R50" s="21"/>
      <c r="S50" s="6"/>
    </row>
    <row r="51" spans="2:19">
      <c r="B51" s="47"/>
      <c r="C51" s="47" t="s">
        <v>1701</v>
      </c>
      <c r="D51" s="47"/>
      <c r="E51" s="16" t="s">
        <v>88</v>
      </c>
      <c r="F51" s="21"/>
      <c r="G51" s="21"/>
      <c r="H51" s="6"/>
      <c r="I51" s="6"/>
      <c r="J51" s="6"/>
      <c r="K51" s="21"/>
      <c r="L51" s="6"/>
      <c r="M51" s="21"/>
      <c r="N51" s="21"/>
      <c r="O51" s="6"/>
      <c r="P51" s="6"/>
      <c r="Q51" s="6"/>
      <c r="R51" s="21"/>
      <c r="S51" s="6"/>
    </row>
    <row r="52" spans="2:19">
      <c r="B52" s="48" t="s">
        <v>312</v>
      </c>
      <c r="C52" s="47" t="s">
        <v>1703</v>
      </c>
      <c r="D52" s="47"/>
      <c r="E52" s="16" t="s">
        <v>89</v>
      </c>
      <c r="F52" s="21"/>
      <c r="G52" s="21"/>
      <c r="H52" s="6"/>
      <c r="I52" s="6"/>
      <c r="J52" s="6"/>
      <c r="K52" s="21"/>
      <c r="L52" s="6"/>
      <c r="M52" s="21"/>
      <c r="N52" s="21"/>
      <c r="O52" s="6"/>
      <c r="P52" s="6"/>
      <c r="Q52" s="6"/>
      <c r="R52" s="21"/>
      <c r="S52" s="6"/>
    </row>
    <row r="53" spans="2:19">
      <c r="B53" s="49"/>
      <c r="C53" s="47" t="s">
        <v>1702</v>
      </c>
      <c r="D53" s="47"/>
      <c r="E53" s="16" t="s">
        <v>90</v>
      </c>
      <c r="F53" s="21"/>
      <c r="G53" s="21"/>
      <c r="H53" s="6"/>
      <c r="I53" s="6"/>
      <c r="J53" s="6"/>
      <c r="K53" s="21"/>
      <c r="L53" s="6"/>
      <c r="M53" s="21"/>
      <c r="N53" s="21"/>
      <c r="O53" s="6"/>
      <c r="P53" s="6"/>
      <c r="Q53" s="6"/>
      <c r="R53" s="21"/>
      <c r="S53" s="6"/>
    </row>
    <row r="54" spans="2:19">
      <c r="B54" s="47"/>
      <c r="C54" s="48" t="s">
        <v>1701</v>
      </c>
      <c r="D54" s="47"/>
      <c r="E54" s="16" t="s">
        <v>91</v>
      </c>
      <c r="F54" s="21"/>
      <c r="G54" s="21"/>
      <c r="H54" s="6"/>
      <c r="I54" s="6"/>
      <c r="J54" s="6"/>
      <c r="K54" s="21"/>
      <c r="L54" s="6"/>
      <c r="M54" s="21"/>
      <c r="N54" s="21"/>
      <c r="O54" s="6"/>
      <c r="P54" s="6"/>
      <c r="Q54" s="6"/>
      <c r="R54" s="21"/>
      <c r="S54" s="6"/>
    </row>
    <row r="55" spans="2:19">
      <c r="B55" s="47" t="s">
        <v>374</v>
      </c>
      <c r="C55" s="51"/>
      <c r="D55" s="47"/>
      <c r="E55" s="16" t="s">
        <v>94</v>
      </c>
      <c r="F55" s="21"/>
      <c r="G55" s="6"/>
      <c r="H55" s="6"/>
      <c r="I55" s="6"/>
      <c r="J55" s="6"/>
      <c r="K55" s="6"/>
      <c r="L55" s="6"/>
      <c r="M55" s="21"/>
      <c r="N55" s="6"/>
      <c r="O55" s="6"/>
      <c r="P55" s="6"/>
      <c r="Q55" s="6"/>
      <c r="R55" s="6"/>
      <c r="S55" s="6"/>
    </row>
    <row r="56" spans="2:19">
      <c r="B56" s="47" t="s">
        <v>389</v>
      </c>
      <c r="C56" s="51"/>
      <c r="D56" s="47"/>
      <c r="E56" s="16" t="s">
        <v>95</v>
      </c>
      <c r="F56" s="21"/>
      <c r="G56" s="6"/>
      <c r="H56" s="6"/>
      <c r="I56" s="6"/>
      <c r="J56" s="6"/>
      <c r="K56" s="6"/>
      <c r="L56" s="6"/>
      <c r="M56" s="21"/>
      <c r="N56" s="6"/>
      <c r="O56" s="6"/>
      <c r="P56" s="6"/>
      <c r="Q56" s="6"/>
      <c r="R56" s="6"/>
      <c r="S56" s="6"/>
    </row>
    <row r="57" spans="2:19">
      <c r="B57" s="47" t="s">
        <v>376</v>
      </c>
      <c r="C57" s="51"/>
      <c r="D57" s="47"/>
      <c r="E57" s="16" t="s">
        <v>96</v>
      </c>
      <c r="F57" s="21"/>
      <c r="G57" s="6"/>
      <c r="H57" s="6"/>
      <c r="I57" s="6"/>
      <c r="J57" s="6"/>
      <c r="K57" s="6"/>
      <c r="L57" s="6"/>
      <c r="M57" s="21"/>
      <c r="N57" s="6"/>
      <c r="O57" s="6"/>
      <c r="P57" s="6"/>
      <c r="Q57" s="6"/>
      <c r="R57" s="6"/>
      <c r="S57" s="6"/>
    </row>
    <row r="58" spans="2:19">
      <c r="B58" s="48" t="s">
        <v>375</v>
      </c>
      <c r="C58" s="52"/>
      <c r="D58" s="48"/>
      <c r="E58" s="18" t="s">
        <v>97</v>
      </c>
      <c r="F58" s="23"/>
      <c r="G58" s="20"/>
      <c r="H58" s="20"/>
      <c r="I58" s="20"/>
      <c r="J58" s="20"/>
      <c r="K58" s="20"/>
      <c r="L58" s="20"/>
      <c r="M58" s="23"/>
      <c r="N58" s="20"/>
      <c r="O58" s="20"/>
      <c r="P58" s="20"/>
      <c r="Q58" s="20"/>
      <c r="R58" s="20"/>
      <c r="S58" s="20"/>
    </row>
  </sheetData>
  <mergeCells count="58">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F13:L13"/>
    <mergeCell ref="M13:S13"/>
    <mergeCell ref="B16:B23"/>
    <mergeCell ref="C16:D16"/>
    <mergeCell ref="C17:D17"/>
    <mergeCell ref="C18:D18"/>
    <mergeCell ref="C19:D19"/>
    <mergeCell ref="C20:D20"/>
    <mergeCell ref="C21:D21"/>
    <mergeCell ref="C22:D22"/>
    <mergeCell ref="C23:D23"/>
    <mergeCell ref="A6:B6"/>
    <mergeCell ref="A8:B8"/>
    <mergeCell ref="B10:I10"/>
    <mergeCell ref="F12:L12"/>
    <mergeCell ref="M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Q31"/>
  <sheetViews>
    <sheetView workbookViewId="0">
      <selection sqref="A1:C1"/>
    </sheetView>
  </sheetViews>
  <sheetFormatPr defaultColWidth="11.42578125" defaultRowHeight="12.75"/>
  <cols>
    <col min="1" max="1" width="2.85546875" customWidth="1"/>
    <col min="2" max="2" width="25.140625" customWidth="1"/>
    <col min="3" max="3" width="13.5703125" customWidth="1"/>
    <col min="4" max="4" width="36.140625" customWidth="1"/>
    <col min="5" max="5" width="8" customWidth="1"/>
    <col min="6" max="17" width="21.5703125" customWidth="1"/>
  </cols>
  <sheetData>
    <row r="1" spans="1:17">
      <c r="A1" s="39" t="s">
        <v>347</v>
      </c>
      <c r="B1" s="40"/>
      <c r="C1" s="40"/>
    </row>
    <row r="2" spans="1:17">
      <c r="A2" s="39" t="s">
        <v>654</v>
      </c>
      <c r="B2" s="40"/>
      <c r="C2" s="40"/>
    </row>
    <row r="4" spans="1:17">
      <c r="A4" s="41" t="s">
        <v>489</v>
      </c>
      <c r="B4" s="42"/>
      <c r="C4" s="9" t="s">
        <v>65</v>
      </c>
      <c r="D4" s="43" t="s">
        <v>1148</v>
      </c>
      <c r="E4" s="43"/>
    </row>
    <row r="5" spans="1:17">
      <c r="A5" s="44" t="s">
        <v>1717</v>
      </c>
      <c r="B5" s="44"/>
      <c r="C5" s="13">
        <v>44926</v>
      </c>
    </row>
    <row r="6" spans="1:17">
      <c r="A6" s="44" t="s">
        <v>1287</v>
      </c>
      <c r="B6" s="44"/>
      <c r="C6" s="12" t="s">
        <v>354</v>
      </c>
    </row>
    <row r="7" spans="1:17">
      <c r="A7" s="1"/>
      <c r="B7" s="1"/>
      <c r="C7" s="14"/>
    </row>
    <row r="8" spans="1:17">
      <c r="A8" s="45" t="s">
        <v>1114</v>
      </c>
      <c r="B8" s="45"/>
      <c r="C8" s="15" t="str">
        <f>B11</f>
        <v>630-41.1</v>
      </c>
    </row>
    <row r="9" spans="1:17">
      <c r="A9" s="5" t="s">
        <v>180</v>
      </c>
    </row>
    <row r="10" spans="1:17">
      <c r="B10" s="46" t="s">
        <v>181</v>
      </c>
      <c r="C10" s="40"/>
      <c r="D10" s="40"/>
      <c r="E10" s="40"/>
      <c r="F10" s="40"/>
      <c r="G10" s="40"/>
      <c r="H10" s="40"/>
      <c r="I10" s="40"/>
    </row>
    <row r="11" spans="1:17">
      <c r="B11" s="8" t="s">
        <v>180</v>
      </c>
    </row>
    <row r="12" spans="1:17">
      <c r="F12" s="50" t="s">
        <v>1730</v>
      </c>
      <c r="G12" s="51"/>
      <c r="H12" s="51"/>
      <c r="I12" s="51"/>
      <c r="J12" s="51"/>
      <c r="K12" s="50"/>
      <c r="L12" s="50" t="s">
        <v>1711</v>
      </c>
      <c r="M12" s="51"/>
      <c r="N12" s="51"/>
      <c r="O12" s="51"/>
      <c r="P12" s="51"/>
      <c r="Q12" s="50"/>
    </row>
    <row r="13" spans="1:17">
      <c r="F13" s="50" t="s">
        <v>681</v>
      </c>
      <c r="G13" s="51"/>
      <c r="H13" s="51"/>
      <c r="I13" s="51"/>
      <c r="J13" s="51"/>
      <c r="K13" s="50"/>
      <c r="L13" s="50" t="s">
        <v>681</v>
      </c>
      <c r="M13" s="51"/>
      <c r="N13" s="51"/>
      <c r="O13" s="51"/>
      <c r="P13" s="51"/>
      <c r="Q13" s="50"/>
    </row>
    <row r="14" spans="1:17">
      <c r="F14" s="50" t="s">
        <v>443</v>
      </c>
      <c r="G14" s="51"/>
      <c r="H14" s="51"/>
      <c r="I14" s="50"/>
      <c r="J14" s="50" t="s">
        <v>495</v>
      </c>
      <c r="K14" s="50" t="s">
        <v>1333</v>
      </c>
      <c r="L14" s="50" t="s">
        <v>443</v>
      </c>
      <c r="M14" s="51"/>
      <c r="N14" s="51"/>
      <c r="O14" s="50"/>
      <c r="P14" s="50" t="s">
        <v>495</v>
      </c>
      <c r="Q14" s="50" t="s">
        <v>1333</v>
      </c>
    </row>
    <row r="15" spans="1:17">
      <c r="F15" s="19" t="s">
        <v>1112</v>
      </c>
      <c r="G15" s="19" t="s">
        <v>932</v>
      </c>
      <c r="H15" s="19" t="s">
        <v>1550</v>
      </c>
      <c r="I15" s="19" t="s">
        <v>1333</v>
      </c>
      <c r="J15" s="50"/>
      <c r="K15" s="50"/>
      <c r="L15" s="19" t="s">
        <v>1112</v>
      </c>
      <c r="M15" s="19" t="s">
        <v>932</v>
      </c>
      <c r="N15" s="19" t="s">
        <v>1550</v>
      </c>
      <c r="O15" s="19" t="s">
        <v>1333</v>
      </c>
      <c r="P15" s="50"/>
      <c r="Q15" s="50"/>
    </row>
    <row r="16" spans="1:17">
      <c r="F16" s="16" t="s">
        <v>49</v>
      </c>
      <c r="G16" s="16" t="s">
        <v>68</v>
      </c>
      <c r="H16" s="16" t="s">
        <v>81</v>
      </c>
      <c r="I16" s="16" t="s">
        <v>92</v>
      </c>
      <c r="J16" s="16" t="s">
        <v>101</v>
      </c>
      <c r="K16" s="16" t="s">
        <v>102</v>
      </c>
      <c r="L16" s="16" t="s">
        <v>49</v>
      </c>
      <c r="M16" s="16" t="s">
        <v>68</v>
      </c>
      <c r="N16" s="16" t="s">
        <v>81</v>
      </c>
      <c r="O16" s="16" t="s">
        <v>92</v>
      </c>
      <c r="P16" s="16" t="s">
        <v>101</v>
      </c>
      <c r="Q16" s="16" t="s">
        <v>102</v>
      </c>
    </row>
    <row r="17" spans="2:17">
      <c r="B17" s="48" t="s">
        <v>904</v>
      </c>
      <c r="C17" s="47" t="s">
        <v>1708</v>
      </c>
      <c r="D17" s="47"/>
      <c r="E17" s="16" t="s">
        <v>49</v>
      </c>
      <c r="F17" s="21">
        <v>22324000</v>
      </c>
      <c r="G17" s="21">
        <v>0</v>
      </c>
      <c r="H17" s="21">
        <v>0</v>
      </c>
      <c r="I17" s="21">
        <v>22324000</v>
      </c>
      <c r="J17" s="21">
        <v>7604000</v>
      </c>
      <c r="K17" s="21">
        <v>29928000</v>
      </c>
      <c r="L17" s="21">
        <v>21375000</v>
      </c>
      <c r="M17" s="21"/>
      <c r="N17" s="21">
        <v>89000</v>
      </c>
      <c r="O17" s="21">
        <v>21464000</v>
      </c>
      <c r="P17" s="21">
        <v>516000</v>
      </c>
      <c r="Q17" s="21">
        <v>21980000</v>
      </c>
    </row>
    <row r="18" spans="2:17">
      <c r="B18" s="49"/>
      <c r="C18" s="47" t="s">
        <v>1709</v>
      </c>
      <c r="D18" s="47"/>
      <c r="E18" s="16" t="s">
        <v>68</v>
      </c>
      <c r="F18" s="21">
        <v>4791000</v>
      </c>
      <c r="G18" s="21">
        <v>11246000</v>
      </c>
      <c r="H18" s="21">
        <v>4904000</v>
      </c>
      <c r="I18" s="21">
        <v>20941000</v>
      </c>
      <c r="J18" s="21">
        <v>0</v>
      </c>
      <c r="K18" s="21">
        <v>20941000</v>
      </c>
      <c r="L18" s="21">
        <v>3266000</v>
      </c>
      <c r="M18" s="21">
        <v>9009000</v>
      </c>
      <c r="N18" s="21">
        <v>4463000</v>
      </c>
      <c r="O18" s="21">
        <v>16738000</v>
      </c>
      <c r="P18" s="21"/>
      <c r="Q18" s="21">
        <v>16738000</v>
      </c>
    </row>
    <row r="19" spans="2:17" ht="25.5">
      <c r="B19" s="49"/>
      <c r="C19" s="11"/>
      <c r="D19" s="11" t="s">
        <v>1041</v>
      </c>
      <c r="E19" s="16" t="s">
        <v>81</v>
      </c>
      <c r="F19" s="21"/>
      <c r="G19" s="21"/>
      <c r="H19" s="6"/>
      <c r="I19" s="21"/>
      <c r="J19" s="6"/>
      <c r="K19" s="21">
        <v>0</v>
      </c>
      <c r="L19" s="21"/>
      <c r="M19" s="21"/>
      <c r="N19" s="6"/>
      <c r="O19" s="21">
        <v>0</v>
      </c>
      <c r="P19" s="6"/>
      <c r="Q19" s="21">
        <v>0</v>
      </c>
    </row>
    <row r="20" spans="2:17">
      <c r="B20" s="49"/>
      <c r="C20" s="47" t="s">
        <v>1345</v>
      </c>
      <c r="D20" s="47"/>
      <c r="E20" s="16" t="s">
        <v>92</v>
      </c>
      <c r="F20" s="22">
        <v>27115000</v>
      </c>
      <c r="G20" s="22">
        <v>11246000</v>
      </c>
      <c r="H20" s="22">
        <v>4904000</v>
      </c>
      <c r="I20" s="22">
        <v>43265000</v>
      </c>
      <c r="J20" s="21">
        <v>7604000</v>
      </c>
      <c r="K20" s="21">
        <v>50869000</v>
      </c>
      <c r="L20" s="22">
        <v>24641000</v>
      </c>
      <c r="M20" s="22">
        <v>9009000</v>
      </c>
      <c r="N20" s="22">
        <v>4552000</v>
      </c>
      <c r="O20" s="22">
        <v>38202000</v>
      </c>
      <c r="P20" s="21">
        <v>516000</v>
      </c>
      <c r="Q20" s="21">
        <v>38718000</v>
      </c>
    </row>
    <row r="21" spans="2:17">
      <c r="B21" s="49"/>
      <c r="C21" s="48" t="s">
        <v>980</v>
      </c>
      <c r="D21" s="11" t="s">
        <v>785</v>
      </c>
      <c r="E21" s="16" t="s">
        <v>101</v>
      </c>
      <c r="F21" s="21">
        <v>91000</v>
      </c>
      <c r="G21" s="21"/>
      <c r="H21" s="21">
        <v>26000</v>
      </c>
      <c r="I21" s="21">
        <v>117000</v>
      </c>
      <c r="J21" s="21"/>
      <c r="K21" s="21">
        <v>117000</v>
      </c>
      <c r="L21" s="21">
        <v>67000</v>
      </c>
      <c r="M21" s="21"/>
      <c r="N21" s="21">
        <v>28000</v>
      </c>
      <c r="O21" s="21">
        <v>95000</v>
      </c>
      <c r="P21" s="21"/>
      <c r="Q21" s="21">
        <v>95000</v>
      </c>
    </row>
    <row r="22" spans="2:17">
      <c r="B22" s="49"/>
      <c r="C22" s="49"/>
      <c r="D22" s="11" t="s">
        <v>784</v>
      </c>
      <c r="E22" s="16" t="s">
        <v>102</v>
      </c>
      <c r="F22" s="21">
        <v>270000</v>
      </c>
      <c r="G22" s="21">
        <v>86000</v>
      </c>
      <c r="H22" s="21">
        <v>0</v>
      </c>
      <c r="I22" s="21">
        <v>356000</v>
      </c>
      <c r="J22" s="21">
        <v>0</v>
      </c>
      <c r="K22" s="21">
        <v>356000</v>
      </c>
      <c r="L22" s="21">
        <v>162000</v>
      </c>
      <c r="M22" s="21">
        <v>0</v>
      </c>
      <c r="N22" s="21">
        <v>0</v>
      </c>
      <c r="O22" s="21">
        <v>162000</v>
      </c>
      <c r="P22" s="21">
        <v>0</v>
      </c>
      <c r="Q22" s="21">
        <v>162000</v>
      </c>
    </row>
    <row r="23" spans="2:17">
      <c r="B23" s="49"/>
      <c r="C23" s="49"/>
      <c r="D23" s="11" t="s">
        <v>1253</v>
      </c>
      <c r="E23" s="16" t="s">
        <v>305</v>
      </c>
      <c r="F23" s="22">
        <v>361000</v>
      </c>
      <c r="G23" s="22">
        <v>86000</v>
      </c>
      <c r="H23" s="22">
        <v>26000</v>
      </c>
      <c r="I23" s="22">
        <v>473000</v>
      </c>
      <c r="J23" s="21"/>
      <c r="K23" s="21">
        <v>473000</v>
      </c>
      <c r="L23" s="22">
        <v>229000</v>
      </c>
      <c r="M23" s="21"/>
      <c r="N23" s="22">
        <v>28000</v>
      </c>
      <c r="O23" s="22">
        <v>257000</v>
      </c>
      <c r="P23" s="21"/>
      <c r="Q23" s="21">
        <v>257000</v>
      </c>
    </row>
    <row r="24" spans="2:17">
      <c r="B24" s="49"/>
      <c r="C24" s="49"/>
      <c r="D24" s="11" t="s">
        <v>781</v>
      </c>
      <c r="E24" s="16" t="s">
        <v>306</v>
      </c>
      <c r="F24" s="21">
        <v>35000</v>
      </c>
      <c r="G24" s="21">
        <v>0</v>
      </c>
      <c r="H24" s="21">
        <v>21000</v>
      </c>
      <c r="I24" s="21">
        <v>56000</v>
      </c>
      <c r="J24" s="21"/>
      <c r="K24" s="21">
        <v>56000</v>
      </c>
      <c r="L24" s="21">
        <v>22000</v>
      </c>
      <c r="M24" s="21">
        <v>80000</v>
      </c>
      <c r="N24" s="21">
        <v>19000</v>
      </c>
      <c r="O24" s="21">
        <v>121000</v>
      </c>
      <c r="P24" s="21"/>
      <c r="Q24" s="21">
        <v>121000</v>
      </c>
    </row>
    <row r="25" spans="2:17">
      <c r="B25" s="49"/>
      <c r="C25" s="49"/>
      <c r="D25" s="11" t="s">
        <v>780</v>
      </c>
      <c r="E25" s="16" t="s">
        <v>307</v>
      </c>
      <c r="F25" s="22">
        <v>316000</v>
      </c>
      <c r="G25" s="22">
        <v>42000</v>
      </c>
      <c r="H25" s="22">
        <v>46000</v>
      </c>
      <c r="I25" s="22">
        <v>404000</v>
      </c>
      <c r="J25" s="21"/>
      <c r="K25" s="21">
        <v>404000</v>
      </c>
      <c r="L25" s="22">
        <v>406000</v>
      </c>
      <c r="M25" s="22">
        <v>4000</v>
      </c>
      <c r="N25" s="22">
        <v>58000</v>
      </c>
      <c r="O25" s="22">
        <v>468000</v>
      </c>
      <c r="P25" s="21"/>
      <c r="Q25" s="21">
        <v>468000</v>
      </c>
    </row>
    <row r="26" spans="2:17">
      <c r="B26" s="47"/>
      <c r="C26" s="47"/>
      <c r="D26" s="11" t="s">
        <v>1252</v>
      </c>
      <c r="E26" s="16" t="s">
        <v>57</v>
      </c>
      <c r="F26" s="21">
        <v>712000</v>
      </c>
      <c r="G26" s="21">
        <v>128000</v>
      </c>
      <c r="H26" s="21">
        <v>93000</v>
      </c>
      <c r="I26" s="21">
        <v>933000</v>
      </c>
      <c r="J26" s="21">
        <v>0</v>
      </c>
      <c r="K26" s="21">
        <v>933000</v>
      </c>
      <c r="L26" s="21">
        <v>657000</v>
      </c>
      <c r="M26" s="21">
        <v>84000</v>
      </c>
      <c r="N26" s="21">
        <v>105000</v>
      </c>
      <c r="O26" s="21">
        <v>846000</v>
      </c>
      <c r="P26" s="21">
        <v>0</v>
      </c>
      <c r="Q26" s="21">
        <v>846000</v>
      </c>
    </row>
    <row r="27" spans="2:17">
      <c r="B27" s="48" t="s">
        <v>680</v>
      </c>
      <c r="C27" s="47" t="s">
        <v>1708</v>
      </c>
      <c r="D27" s="47"/>
      <c r="E27" s="16" t="s">
        <v>58</v>
      </c>
      <c r="F27" s="21">
        <v>367000</v>
      </c>
      <c r="G27" s="21">
        <v>0</v>
      </c>
      <c r="H27" s="21">
        <v>0</v>
      </c>
      <c r="I27" s="21">
        <v>367000</v>
      </c>
      <c r="J27" s="21">
        <v>1000</v>
      </c>
      <c r="K27" s="21">
        <v>368000</v>
      </c>
      <c r="L27" s="21">
        <v>362000</v>
      </c>
      <c r="M27" s="21"/>
      <c r="N27" s="21">
        <v>18000</v>
      </c>
      <c r="O27" s="21">
        <v>380000</v>
      </c>
      <c r="P27" s="21"/>
      <c r="Q27" s="21">
        <v>380000</v>
      </c>
    </row>
    <row r="28" spans="2:17">
      <c r="B28" s="49"/>
      <c r="C28" s="47" t="s">
        <v>1709</v>
      </c>
      <c r="D28" s="47"/>
      <c r="E28" s="16" t="s">
        <v>59</v>
      </c>
      <c r="F28" s="21">
        <v>132000</v>
      </c>
      <c r="G28" s="21">
        <v>66000</v>
      </c>
      <c r="H28" s="21">
        <v>131000</v>
      </c>
      <c r="I28" s="21">
        <v>329000</v>
      </c>
      <c r="J28" s="21">
        <v>0</v>
      </c>
      <c r="K28" s="21">
        <v>329000</v>
      </c>
      <c r="L28" s="21">
        <v>60000</v>
      </c>
      <c r="M28" s="21">
        <v>38000</v>
      </c>
      <c r="N28" s="21">
        <v>88000</v>
      </c>
      <c r="O28" s="21">
        <v>186000</v>
      </c>
      <c r="P28" s="21"/>
      <c r="Q28" s="21">
        <v>186000</v>
      </c>
    </row>
    <row r="29" spans="2:17" ht="25.5">
      <c r="B29" s="49"/>
      <c r="C29" s="11"/>
      <c r="D29" s="11" t="s">
        <v>1041</v>
      </c>
      <c r="E29" s="16" t="s">
        <v>60</v>
      </c>
      <c r="F29" s="21"/>
      <c r="G29" s="21"/>
      <c r="H29" s="6"/>
      <c r="I29" s="21"/>
      <c r="J29" s="6"/>
      <c r="K29" s="21">
        <v>0</v>
      </c>
      <c r="L29" s="21"/>
      <c r="M29" s="21"/>
      <c r="N29" s="6"/>
      <c r="O29" s="21">
        <v>0</v>
      </c>
      <c r="P29" s="6"/>
      <c r="Q29" s="21">
        <v>0</v>
      </c>
    </row>
    <row r="30" spans="2:17">
      <c r="B30" s="49"/>
      <c r="C30" s="47" t="s">
        <v>1344</v>
      </c>
      <c r="D30" s="47"/>
      <c r="E30" s="16" t="s">
        <v>61</v>
      </c>
      <c r="F30" s="21">
        <v>499000</v>
      </c>
      <c r="G30" s="21">
        <v>66000</v>
      </c>
      <c r="H30" s="21">
        <v>131000</v>
      </c>
      <c r="I30" s="21">
        <v>696000</v>
      </c>
      <c r="J30" s="21">
        <v>1000</v>
      </c>
      <c r="K30" s="22">
        <v>697000</v>
      </c>
      <c r="L30" s="21">
        <v>422000</v>
      </c>
      <c r="M30" s="21">
        <v>38000</v>
      </c>
      <c r="N30" s="21">
        <v>106000</v>
      </c>
      <c r="O30" s="21">
        <v>566000</v>
      </c>
      <c r="P30" s="21">
        <v>0</v>
      </c>
      <c r="Q30" s="22">
        <v>566000</v>
      </c>
    </row>
    <row r="31" spans="2:17">
      <c r="B31" s="48"/>
      <c r="C31" s="48" t="s">
        <v>988</v>
      </c>
      <c r="D31" s="48"/>
      <c r="E31" s="18" t="s">
        <v>62</v>
      </c>
      <c r="F31" s="23">
        <v>50000</v>
      </c>
      <c r="G31" s="23">
        <v>2000</v>
      </c>
      <c r="H31" s="23">
        <v>5000</v>
      </c>
      <c r="I31" s="23">
        <v>57000</v>
      </c>
      <c r="J31" s="23"/>
      <c r="K31" s="23">
        <v>57000</v>
      </c>
      <c r="L31" s="23">
        <v>49000</v>
      </c>
      <c r="M31" s="23"/>
      <c r="N31" s="23">
        <v>8000</v>
      </c>
      <c r="O31" s="23">
        <v>57000</v>
      </c>
      <c r="P31" s="23"/>
      <c r="Q31" s="23">
        <v>57000</v>
      </c>
    </row>
  </sheetData>
  <mergeCells count="28">
    <mergeCell ref="B27:B31"/>
    <mergeCell ref="C27:D27"/>
    <mergeCell ref="C28:D28"/>
    <mergeCell ref="C30:D30"/>
    <mergeCell ref="C31:D31"/>
    <mergeCell ref="B17:B26"/>
    <mergeCell ref="C17:D17"/>
    <mergeCell ref="C18:D18"/>
    <mergeCell ref="C20:D20"/>
    <mergeCell ref="C21:C26"/>
    <mergeCell ref="F13:K13"/>
    <mergeCell ref="L13:Q13"/>
    <mergeCell ref="F14:I14"/>
    <mergeCell ref="J14:J15"/>
    <mergeCell ref="K14:K15"/>
    <mergeCell ref="L14:O14"/>
    <mergeCell ref="P14:P15"/>
    <mergeCell ref="Q14:Q15"/>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25"/>
  <sheetViews>
    <sheetView workbookViewId="0">
      <selection sqref="A1:C1"/>
    </sheetView>
  </sheetViews>
  <sheetFormatPr defaultColWidth="11.42578125" defaultRowHeight="12.75"/>
  <cols>
    <col min="1" max="1" width="2.85546875" customWidth="1"/>
    <col min="2" max="2" width="25.140625" customWidth="1"/>
    <col min="3" max="3" width="8" customWidth="1"/>
    <col min="4" max="21" width="21.5703125" customWidth="1"/>
  </cols>
  <sheetData>
    <row r="1" spans="1:21">
      <c r="A1" s="39" t="s">
        <v>347</v>
      </c>
      <c r="B1" s="40"/>
      <c r="C1" s="40"/>
    </row>
    <row r="2" spans="1:21">
      <c r="A2" s="39" t="s">
        <v>654</v>
      </c>
      <c r="B2" s="40"/>
      <c r="C2" s="40"/>
    </row>
    <row r="4" spans="1:21">
      <c r="A4" s="41" t="s">
        <v>489</v>
      </c>
      <c r="B4" s="42"/>
      <c r="C4" s="9" t="s">
        <v>65</v>
      </c>
      <c r="D4" s="43" t="s">
        <v>1148</v>
      </c>
      <c r="E4" s="43"/>
    </row>
    <row r="5" spans="1:21">
      <c r="A5" s="44" t="s">
        <v>1717</v>
      </c>
      <c r="B5" s="44"/>
      <c r="C5" s="13">
        <v>44926</v>
      </c>
    </row>
    <row r="6" spans="1:21">
      <c r="A6" s="44" t="s">
        <v>1287</v>
      </c>
      <c r="B6" s="44"/>
      <c r="C6" s="12" t="s">
        <v>354</v>
      </c>
    </row>
    <row r="7" spans="1:21">
      <c r="A7" s="1"/>
      <c r="B7" s="1"/>
      <c r="C7" s="14"/>
    </row>
    <row r="8" spans="1:21">
      <c r="A8" s="45" t="s">
        <v>1114</v>
      </c>
      <c r="B8" s="45"/>
      <c r="C8" s="15" t="str">
        <f>B11</f>
        <v>630-41.2</v>
      </c>
    </row>
    <row r="9" spans="1:21">
      <c r="A9" s="5" t="s">
        <v>182</v>
      </c>
    </row>
    <row r="10" spans="1:21">
      <c r="B10" s="46" t="s">
        <v>183</v>
      </c>
      <c r="C10" s="40"/>
      <c r="D10" s="40"/>
      <c r="E10" s="40"/>
      <c r="F10" s="40"/>
      <c r="G10" s="40"/>
      <c r="H10" s="40"/>
      <c r="I10" s="40"/>
    </row>
    <row r="11" spans="1:21">
      <c r="B11" s="8" t="s">
        <v>182</v>
      </c>
    </row>
    <row r="12" spans="1:21">
      <c r="D12" s="50" t="s">
        <v>1730</v>
      </c>
      <c r="E12" s="51"/>
      <c r="F12" s="51"/>
      <c r="G12" s="51"/>
      <c r="H12" s="51"/>
      <c r="I12" s="50"/>
      <c r="J12" s="50" t="s">
        <v>1711</v>
      </c>
      <c r="K12" s="51"/>
      <c r="L12" s="51"/>
      <c r="M12" s="51"/>
      <c r="N12" s="51"/>
      <c r="O12" s="50"/>
      <c r="P12" s="50" t="s">
        <v>949</v>
      </c>
      <c r="Q12" s="51"/>
      <c r="R12" s="51"/>
      <c r="S12" s="51"/>
      <c r="T12" s="51"/>
      <c r="U12" s="50"/>
    </row>
    <row r="13" spans="1:21">
      <c r="D13" s="50" t="s">
        <v>681</v>
      </c>
      <c r="E13" s="51"/>
      <c r="F13" s="51"/>
      <c r="G13" s="51"/>
      <c r="H13" s="51"/>
      <c r="I13" s="50"/>
      <c r="J13" s="50" t="s">
        <v>681</v>
      </c>
      <c r="K13" s="51"/>
      <c r="L13" s="51"/>
      <c r="M13" s="51"/>
      <c r="N13" s="51"/>
      <c r="O13" s="50"/>
      <c r="P13" s="50" t="s">
        <v>681</v>
      </c>
      <c r="Q13" s="51"/>
      <c r="R13" s="51"/>
      <c r="S13" s="51"/>
      <c r="T13" s="51"/>
      <c r="U13" s="50"/>
    </row>
    <row r="14" spans="1:21">
      <c r="D14" s="50" t="s">
        <v>443</v>
      </c>
      <c r="E14" s="51"/>
      <c r="F14" s="51"/>
      <c r="G14" s="50"/>
      <c r="H14" s="50" t="s">
        <v>496</v>
      </c>
      <c r="I14" s="50" t="s">
        <v>1333</v>
      </c>
      <c r="J14" s="50" t="s">
        <v>443</v>
      </c>
      <c r="K14" s="51"/>
      <c r="L14" s="51"/>
      <c r="M14" s="50"/>
      <c r="N14" s="50" t="s">
        <v>496</v>
      </c>
      <c r="O14" s="50" t="s">
        <v>1333</v>
      </c>
      <c r="P14" s="50" t="s">
        <v>443</v>
      </c>
      <c r="Q14" s="51"/>
      <c r="R14" s="51"/>
      <c r="S14" s="50"/>
      <c r="T14" s="50" t="s">
        <v>496</v>
      </c>
      <c r="U14" s="50" t="s">
        <v>1333</v>
      </c>
    </row>
    <row r="15" spans="1:21">
      <c r="D15" s="19" t="s">
        <v>1112</v>
      </c>
      <c r="E15" s="19" t="s">
        <v>932</v>
      </c>
      <c r="F15" s="19" t="s">
        <v>1550</v>
      </c>
      <c r="G15" s="19" t="s">
        <v>1333</v>
      </c>
      <c r="H15" s="50"/>
      <c r="I15" s="50"/>
      <c r="J15" s="19" t="s">
        <v>1112</v>
      </c>
      <c r="K15" s="19" t="s">
        <v>932</v>
      </c>
      <c r="L15" s="19" t="s">
        <v>1550</v>
      </c>
      <c r="M15" s="19" t="s">
        <v>1333</v>
      </c>
      <c r="N15" s="50"/>
      <c r="O15" s="50"/>
      <c r="P15" s="19" t="s">
        <v>1112</v>
      </c>
      <c r="Q15" s="19" t="s">
        <v>932</v>
      </c>
      <c r="R15" s="19" t="s">
        <v>1550</v>
      </c>
      <c r="S15" s="19" t="s">
        <v>1333</v>
      </c>
      <c r="T15" s="50"/>
      <c r="U15" s="50"/>
    </row>
    <row r="16" spans="1:21">
      <c r="D16" s="16" t="s">
        <v>49</v>
      </c>
      <c r="E16" s="16" t="s">
        <v>68</v>
      </c>
      <c r="F16" s="16" t="s">
        <v>81</v>
      </c>
      <c r="G16" s="16" t="s">
        <v>92</v>
      </c>
      <c r="H16" s="16" t="s">
        <v>101</v>
      </c>
      <c r="I16" s="16" t="s">
        <v>102</v>
      </c>
      <c r="J16" s="16" t="s">
        <v>49</v>
      </c>
      <c r="K16" s="16" t="s">
        <v>68</v>
      </c>
      <c r="L16" s="16" t="s">
        <v>81</v>
      </c>
      <c r="M16" s="16" t="s">
        <v>92</v>
      </c>
      <c r="N16" s="16" t="s">
        <v>101</v>
      </c>
      <c r="O16" s="16" t="s">
        <v>102</v>
      </c>
      <c r="P16" s="16" t="s">
        <v>49</v>
      </c>
      <c r="Q16" s="16" t="s">
        <v>68</v>
      </c>
      <c r="R16" s="16" t="s">
        <v>81</v>
      </c>
      <c r="S16" s="16" t="s">
        <v>92</v>
      </c>
      <c r="T16" s="16" t="s">
        <v>101</v>
      </c>
      <c r="U16" s="16" t="s">
        <v>102</v>
      </c>
    </row>
    <row r="17" spans="2:21" ht="25.5">
      <c r="B17" s="11" t="s">
        <v>900</v>
      </c>
      <c r="C17" s="16" t="s">
        <v>49</v>
      </c>
      <c r="D17" s="21">
        <v>492000</v>
      </c>
      <c r="E17" s="21">
        <v>53000</v>
      </c>
      <c r="F17" s="21">
        <v>116000</v>
      </c>
      <c r="G17" s="21">
        <v>661000</v>
      </c>
      <c r="H17" s="21">
        <v>1000</v>
      </c>
      <c r="I17" s="21">
        <v>662000</v>
      </c>
      <c r="J17" s="21">
        <v>501000</v>
      </c>
      <c r="K17" s="21">
        <v>38000</v>
      </c>
      <c r="L17" s="21">
        <v>140000</v>
      </c>
      <c r="M17" s="21">
        <v>679000</v>
      </c>
      <c r="N17" s="21">
        <v>0</v>
      </c>
      <c r="O17" s="21">
        <v>679000</v>
      </c>
      <c r="P17" s="21">
        <v>384000</v>
      </c>
      <c r="Q17" s="21">
        <v>26000</v>
      </c>
      <c r="R17" s="21">
        <v>81000</v>
      </c>
      <c r="S17" s="21">
        <v>491000</v>
      </c>
      <c r="T17" s="21">
        <v>0</v>
      </c>
      <c r="U17" s="21">
        <v>491000</v>
      </c>
    </row>
    <row r="18" spans="2:21" ht="25.5">
      <c r="B18" s="11" t="s">
        <v>574</v>
      </c>
      <c r="C18" s="16" t="s">
        <v>68</v>
      </c>
      <c r="D18" s="21">
        <v>110000</v>
      </c>
      <c r="E18" s="21">
        <v>19000</v>
      </c>
      <c r="F18" s="21">
        <v>26000</v>
      </c>
      <c r="G18" s="21">
        <v>155000</v>
      </c>
      <c r="H18" s="21"/>
      <c r="I18" s="21">
        <v>155000</v>
      </c>
      <c r="J18" s="21">
        <v>-57000</v>
      </c>
      <c r="K18" s="21">
        <v>0</v>
      </c>
      <c r="L18" s="21">
        <v>-24000</v>
      </c>
      <c r="M18" s="21">
        <v>-81000</v>
      </c>
      <c r="N18" s="21"/>
      <c r="O18" s="21">
        <v>-81000</v>
      </c>
      <c r="P18" s="21">
        <v>226000</v>
      </c>
      <c r="Q18" s="21">
        <v>12000</v>
      </c>
      <c r="R18" s="21">
        <v>82000</v>
      </c>
      <c r="S18" s="21">
        <v>320000</v>
      </c>
      <c r="T18" s="21"/>
      <c r="U18" s="21">
        <v>320000</v>
      </c>
    </row>
    <row r="19" spans="2:21">
      <c r="B19" s="11" t="s">
        <v>1064</v>
      </c>
      <c r="C19" s="16" t="s">
        <v>81</v>
      </c>
      <c r="D19" s="21">
        <v>-151000</v>
      </c>
      <c r="E19" s="21">
        <v>0</v>
      </c>
      <c r="F19" s="21">
        <v>-74000</v>
      </c>
      <c r="G19" s="21">
        <v>-225000</v>
      </c>
      <c r="H19" s="21"/>
      <c r="I19" s="21">
        <v>-225000</v>
      </c>
      <c r="J19" s="21">
        <v>-95000</v>
      </c>
      <c r="K19" s="21">
        <v>0</v>
      </c>
      <c r="L19" s="21">
        <v>-70000</v>
      </c>
      <c r="M19" s="21">
        <v>-165000</v>
      </c>
      <c r="N19" s="21"/>
      <c r="O19" s="21">
        <v>-165000</v>
      </c>
      <c r="P19" s="21">
        <v>-168000</v>
      </c>
      <c r="Q19" s="21">
        <v>0</v>
      </c>
      <c r="R19" s="21">
        <v>-74000</v>
      </c>
      <c r="S19" s="21">
        <v>-242000</v>
      </c>
      <c r="T19" s="21"/>
      <c r="U19" s="21">
        <v>-242000</v>
      </c>
    </row>
    <row r="20" spans="2:21" ht="38.25">
      <c r="B20" s="11" t="s">
        <v>521</v>
      </c>
      <c r="C20" s="16" t="s">
        <v>92</v>
      </c>
      <c r="D20" s="21">
        <v>76000</v>
      </c>
      <c r="E20" s="21">
        <v>0</v>
      </c>
      <c r="F20" s="21">
        <v>68000</v>
      </c>
      <c r="G20" s="21">
        <v>144000</v>
      </c>
      <c r="H20" s="21"/>
      <c r="I20" s="21">
        <v>144000</v>
      </c>
      <c r="J20" s="21">
        <v>92000</v>
      </c>
      <c r="K20" s="21">
        <v>0</v>
      </c>
      <c r="L20" s="21">
        <v>64000</v>
      </c>
      <c r="M20" s="21">
        <v>156000</v>
      </c>
      <c r="N20" s="21"/>
      <c r="O20" s="21">
        <v>156000</v>
      </c>
      <c r="P20" s="21">
        <v>59000</v>
      </c>
      <c r="Q20" s="21">
        <v>0</v>
      </c>
      <c r="R20" s="21">
        <v>51000</v>
      </c>
      <c r="S20" s="21">
        <v>110000</v>
      </c>
      <c r="T20" s="21"/>
      <c r="U20" s="21">
        <v>110000</v>
      </c>
    </row>
    <row r="21" spans="2:21">
      <c r="B21" s="11" t="s">
        <v>1065</v>
      </c>
      <c r="C21" s="16" t="s">
        <v>101</v>
      </c>
      <c r="D21" s="21">
        <v>-75000</v>
      </c>
      <c r="E21" s="21">
        <v>0</v>
      </c>
      <c r="F21" s="21">
        <v>-6000</v>
      </c>
      <c r="G21" s="21">
        <v>-81000</v>
      </c>
      <c r="H21" s="21">
        <v>0</v>
      </c>
      <c r="I21" s="21">
        <v>-81000</v>
      </c>
      <c r="J21" s="21">
        <v>-3000</v>
      </c>
      <c r="K21" s="21">
        <v>0</v>
      </c>
      <c r="L21" s="21">
        <v>-6000</v>
      </c>
      <c r="M21" s="21">
        <v>-9000</v>
      </c>
      <c r="N21" s="21">
        <v>0</v>
      </c>
      <c r="O21" s="21">
        <v>-9000</v>
      </c>
      <c r="P21" s="21">
        <v>-109000</v>
      </c>
      <c r="Q21" s="21">
        <v>0</v>
      </c>
      <c r="R21" s="21">
        <v>-23000</v>
      </c>
      <c r="S21" s="21">
        <v>-132000</v>
      </c>
      <c r="T21" s="21">
        <v>0</v>
      </c>
      <c r="U21" s="21">
        <v>-132000</v>
      </c>
    </row>
    <row r="22" spans="2:21">
      <c r="B22" s="11" t="s">
        <v>732</v>
      </c>
      <c r="C22" s="16" t="s">
        <v>102</v>
      </c>
      <c r="D22" s="21"/>
      <c r="E22" s="21"/>
      <c r="F22" s="21"/>
      <c r="G22" s="21">
        <v>0</v>
      </c>
      <c r="H22" s="21"/>
      <c r="I22" s="21">
        <v>0</v>
      </c>
      <c r="J22" s="21"/>
      <c r="K22" s="21"/>
      <c r="L22" s="21"/>
      <c r="M22" s="21">
        <v>0</v>
      </c>
      <c r="N22" s="21"/>
      <c r="O22" s="21">
        <v>0</v>
      </c>
      <c r="P22" s="21"/>
      <c r="Q22" s="21"/>
      <c r="R22" s="21"/>
      <c r="S22" s="21">
        <v>0</v>
      </c>
      <c r="T22" s="21"/>
      <c r="U22" s="21">
        <v>0</v>
      </c>
    </row>
    <row r="23" spans="2:21">
      <c r="B23" s="11" t="s">
        <v>401</v>
      </c>
      <c r="C23" s="16" t="s">
        <v>305</v>
      </c>
      <c r="D23" s="21"/>
      <c r="E23" s="21"/>
      <c r="F23" s="21"/>
      <c r="G23" s="21">
        <v>0</v>
      </c>
      <c r="H23" s="21"/>
      <c r="I23" s="21">
        <v>0</v>
      </c>
      <c r="J23" s="21"/>
      <c r="K23" s="21"/>
      <c r="L23" s="21"/>
      <c r="M23" s="21">
        <v>0</v>
      </c>
      <c r="N23" s="21"/>
      <c r="O23" s="21">
        <v>0</v>
      </c>
      <c r="P23" s="21"/>
      <c r="Q23" s="21"/>
      <c r="R23" s="21"/>
      <c r="S23" s="21">
        <v>0</v>
      </c>
      <c r="T23" s="21"/>
      <c r="U23" s="21">
        <v>0</v>
      </c>
    </row>
    <row r="24" spans="2:21" ht="25.5">
      <c r="B24" s="11" t="s">
        <v>894</v>
      </c>
      <c r="C24" s="16" t="s">
        <v>306</v>
      </c>
      <c r="D24" s="22">
        <v>527000</v>
      </c>
      <c r="E24" s="22">
        <v>72000</v>
      </c>
      <c r="F24" s="22">
        <v>136000</v>
      </c>
      <c r="G24" s="22">
        <v>735000</v>
      </c>
      <c r="H24" s="21">
        <v>1000</v>
      </c>
      <c r="I24" s="21">
        <v>736000</v>
      </c>
      <c r="J24" s="22">
        <v>441000</v>
      </c>
      <c r="K24" s="21">
        <v>38000</v>
      </c>
      <c r="L24" s="22">
        <v>110000</v>
      </c>
      <c r="M24" s="22">
        <v>589000</v>
      </c>
      <c r="N24" s="21">
        <v>0</v>
      </c>
      <c r="O24" s="21">
        <v>589000</v>
      </c>
      <c r="P24" s="21">
        <v>501000</v>
      </c>
      <c r="Q24" s="21">
        <v>38000</v>
      </c>
      <c r="R24" s="21">
        <v>140000</v>
      </c>
      <c r="S24" s="21">
        <v>679000</v>
      </c>
      <c r="T24" s="21">
        <v>0</v>
      </c>
      <c r="U24" s="21">
        <v>679000</v>
      </c>
    </row>
    <row r="25" spans="2:21" ht="38.25">
      <c r="B25" s="10" t="s">
        <v>895</v>
      </c>
      <c r="C25" s="18" t="s">
        <v>307</v>
      </c>
      <c r="D25" s="23">
        <v>28000</v>
      </c>
      <c r="E25" s="23">
        <v>6000</v>
      </c>
      <c r="F25" s="23">
        <v>5000</v>
      </c>
      <c r="G25" s="23">
        <v>39000</v>
      </c>
      <c r="H25" s="23"/>
      <c r="I25" s="23">
        <v>39000</v>
      </c>
      <c r="J25" s="23">
        <v>19000</v>
      </c>
      <c r="K25" s="23">
        <v>0</v>
      </c>
      <c r="L25" s="23">
        <v>4000</v>
      </c>
      <c r="M25" s="23">
        <v>23000</v>
      </c>
      <c r="N25" s="23"/>
      <c r="O25" s="23">
        <v>23000</v>
      </c>
      <c r="P25" s="23">
        <v>22000</v>
      </c>
      <c r="Q25" s="23">
        <v>0</v>
      </c>
      <c r="R25" s="23">
        <v>4000</v>
      </c>
      <c r="S25" s="23">
        <v>26000</v>
      </c>
      <c r="T25" s="23"/>
      <c r="U25" s="23">
        <v>26000</v>
      </c>
    </row>
  </sheetData>
  <mergeCells count="23">
    <mergeCell ref="P12:U12"/>
    <mergeCell ref="D13:I13"/>
    <mergeCell ref="J13:O13"/>
    <mergeCell ref="P13:U13"/>
    <mergeCell ref="D14:G14"/>
    <mergeCell ref="H14:H15"/>
    <mergeCell ref="I14:I15"/>
    <mergeCell ref="J14:M14"/>
    <mergeCell ref="N14:N15"/>
    <mergeCell ref="O14:O15"/>
    <mergeCell ref="P14:S14"/>
    <mergeCell ref="T14:T15"/>
    <mergeCell ref="U14:U15"/>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workbookViewId="0">
      <selection sqref="A1:C1"/>
    </sheetView>
  </sheetViews>
  <sheetFormatPr defaultColWidth="11.42578125" defaultRowHeight="12.75"/>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c r="A1" s="39" t="s">
        <v>347</v>
      </c>
      <c r="B1" s="40"/>
      <c r="C1" s="40"/>
    </row>
    <row r="2" spans="1:15">
      <c r="A2" s="39" t="s">
        <v>654</v>
      </c>
      <c r="B2" s="40"/>
      <c r="C2" s="40"/>
    </row>
    <row r="4" spans="1:15">
      <c r="A4" s="41" t="s">
        <v>489</v>
      </c>
      <c r="B4" s="42"/>
      <c r="C4" s="9" t="s">
        <v>65</v>
      </c>
      <c r="D4" s="43" t="s">
        <v>1148</v>
      </c>
      <c r="E4" s="43"/>
    </row>
    <row r="5" spans="1:15">
      <c r="A5" s="44" t="s">
        <v>1717</v>
      </c>
      <c r="B5" s="44"/>
      <c r="C5" s="13">
        <v>44926</v>
      </c>
    </row>
    <row r="6" spans="1:15">
      <c r="A6" s="44" t="s">
        <v>1287</v>
      </c>
      <c r="B6" s="44"/>
      <c r="C6" s="12" t="s">
        <v>354</v>
      </c>
    </row>
    <row r="7" spans="1:15">
      <c r="A7" s="1"/>
      <c r="B7" s="1"/>
      <c r="C7" s="14"/>
    </row>
    <row r="8" spans="1:15">
      <c r="A8" s="45" t="s">
        <v>1114</v>
      </c>
      <c r="B8" s="45"/>
      <c r="C8" s="15" t="str">
        <f>B11</f>
        <v>630-43</v>
      </c>
    </row>
    <row r="9" spans="1:15">
      <c r="A9" s="5" t="s">
        <v>186</v>
      </c>
    </row>
    <row r="10" spans="1:15">
      <c r="B10" s="46" t="s">
        <v>187</v>
      </c>
      <c r="C10" s="40"/>
      <c r="D10" s="40"/>
      <c r="E10" s="40"/>
      <c r="F10" s="40"/>
      <c r="G10" s="40"/>
      <c r="H10" s="40"/>
      <c r="I10" s="40"/>
      <c r="J10" s="40"/>
      <c r="K10" s="40"/>
    </row>
    <row r="11" spans="1:15">
      <c r="B11" s="8" t="s">
        <v>186</v>
      </c>
    </row>
    <row r="12" spans="1:15">
      <c r="F12" s="50" t="s">
        <v>1730</v>
      </c>
      <c r="G12" s="51"/>
      <c r="H12" s="51"/>
      <c r="I12" s="51"/>
      <c r="J12" s="50"/>
      <c r="K12" s="50" t="s">
        <v>1711</v>
      </c>
      <c r="L12" s="51"/>
      <c r="M12" s="51"/>
      <c r="N12" s="51"/>
      <c r="O12" s="50"/>
    </row>
    <row r="13" spans="1:15" ht="25.5">
      <c r="F13" s="19" t="s">
        <v>775</v>
      </c>
      <c r="G13" s="19" t="s">
        <v>778</v>
      </c>
      <c r="H13" s="19" t="s">
        <v>1333</v>
      </c>
      <c r="I13" s="19" t="s">
        <v>1481</v>
      </c>
      <c r="J13" s="19" t="s">
        <v>645</v>
      </c>
      <c r="K13" s="19" t="s">
        <v>775</v>
      </c>
      <c r="L13" s="19" t="s">
        <v>778</v>
      </c>
      <c r="M13" s="19" t="s">
        <v>1333</v>
      </c>
      <c r="N13" s="19" t="s">
        <v>1481</v>
      </c>
      <c r="O13" s="19" t="s">
        <v>645</v>
      </c>
    </row>
    <row r="14" spans="1:15">
      <c r="F14" s="16" t="s">
        <v>49</v>
      </c>
      <c r="G14" s="16" t="s">
        <v>68</v>
      </c>
      <c r="H14" s="16" t="s">
        <v>81</v>
      </c>
      <c r="I14" s="16"/>
      <c r="J14" s="16"/>
      <c r="K14" s="16" t="s">
        <v>49</v>
      </c>
      <c r="L14" s="16" t="s">
        <v>68</v>
      </c>
      <c r="M14" s="16" t="s">
        <v>81</v>
      </c>
      <c r="N14" s="16"/>
      <c r="O14" s="16"/>
    </row>
    <row r="15" spans="1:15">
      <c r="B15" s="48" t="s">
        <v>960</v>
      </c>
      <c r="C15" s="47" t="s">
        <v>9</v>
      </c>
      <c r="D15" s="47"/>
      <c r="E15" s="16" t="s">
        <v>49</v>
      </c>
      <c r="F15" s="21">
        <v>14000</v>
      </c>
      <c r="G15" s="21"/>
      <c r="H15" s="21">
        <v>14000</v>
      </c>
      <c r="I15" s="6"/>
      <c r="J15" s="6"/>
      <c r="K15" s="21">
        <v>10000</v>
      </c>
      <c r="L15" s="21">
        <v>0</v>
      </c>
      <c r="M15" s="21">
        <v>10000</v>
      </c>
      <c r="N15" s="6"/>
      <c r="O15" s="6"/>
    </row>
    <row r="16" spans="1:15">
      <c r="B16" s="49"/>
      <c r="C16" s="48" t="s">
        <v>719</v>
      </c>
      <c r="D16" s="11" t="s">
        <v>1741</v>
      </c>
      <c r="E16" s="16" t="s">
        <v>68</v>
      </c>
      <c r="F16" s="21"/>
      <c r="G16" s="21"/>
      <c r="H16" s="21"/>
      <c r="I16" s="6"/>
      <c r="J16" s="6"/>
      <c r="K16" s="21"/>
      <c r="L16" s="21"/>
      <c r="M16" s="21"/>
      <c r="N16" s="6"/>
      <c r="O16" s="6"/>
    </row>
    <row r="17" spans="2:15">
      <c r="B17" s="49"/>
      <c r="C17" s="49"/>
      <c r="D17" s="11" t="s">
        <v>1727</v>
      </c>
      <c r="E17" s="16" t="s">
        <v>81</v>
      </c>
      <c r="F17" s="21"/>
      <c r="G17" s="21"/>
      <c r="H17" s="21"/>
      <c r="I17" s="6"/>
      <c r="J17" s="6"/>
      <c r="K17" s="21"/>
      <c r="L17" s="21"/>
      <c r="M17" s="21"/>
      <c r="N17" s="6"/>
      <c r="O17" s="6"/>
    </row>
    <row r="18" spans="2:15">
      <c r="B18" s="49"/>
      <c r="C18" s="49"/>
      <c r="D18" s="11" t="s">
        <v>586</v>
      </c>
      <c r="E18" s="16" t="s">
        <v>92</v>
      </c>
      <c r="F18" s="21"/>
      <c r="G18" s="21"/>
      <c r="H18" s="21"/>
      <c r="I18" s="6"/>
      <c r="J18" s="6"/>
      <c r="K18" s="21"/>
      <c r="L18" s="21"/>
      <c r="M18" s="21"/>
      <c r="N18" s="6"/>
      <c r="O18" s="6"/>
    </row>
    <row r="19" spans="2:15">
      <c r="B19" s="49"/>
      <c r="C19" s="49"/>
      <c r="D19" s="11" t="s">
        <v>1183</v>
      </c>
      <c r="E19" s="16" t="s">
        <v>101</v>
      </c>
      <c r="F19" s="21"/>
      <c r="G19" s="6"/>
      <c r="H19" s="21"/>
      <c r="I19" s="6"/>
      <c r="J19" s="6"/>
      <c r="K19" s="21"/>
      <c r="L19" s="6"/>
      <c r="M19" s="21"/>
      <c r="N19" s="6"/>
      <c r="O19" s="6"/>
    </row>
    <row r="20" spans="2:15">
      <c r="B20" s="49"/>
      <c r="C20" s="49"/>
      <c r="D20" s="11" t="s">
        <v>923</v>
      </c>
      <c r="E20" s="16" t="s">
        <v>102</v>
      </c>
      <c r="F20" s="21"/>
      <c r="G20" s="6"/>
      <c r="H20" s="21"/>
      <c r="I20" s="6"/>
      <c r="J20" s="6"/>
      <c r="K20" s="21"/>
      <c r="L20" s="6"/>
      <c r="M20" s="21"/>
      <c r="N20" s="6"/>
      <c r="O20" s="6"/>
    </row>
    <row r="21" spans="2:15">
      <c r="B21" s="49"/>
      <c r="C21" s="47"/>
      <c r="D21" s="11" t="s">
        <v>464</v>
      </c>
      <c r="E21" s="16" t="s">
        <v>305</v>
      </c>
      <c r="F21" s="21"/>
      <c r="G21" s="6"/>
      <c r="H21" s="21"/>
      <c r="I21" s="6"/>
      <c r="J21" s="6"/>
      <c r="K21" s="21">
        <v>2000</v>
      </c>
      <c r="L21" s="6"/>
      <c r="M21" s="21">
        <v>2000</v>
      </c>
      <c r="N21" s="6"/>
      <c r="O21" s="6"/>
    </row>
    <row r="22" spans="2:15">
      <c r="B22" s="49"/>
      <c r="C22" s="47" t="s">
        <v>1399</v>
      </c>
      <c r="D22" s="47"/>
      <c r="E22" s="16" t="s">
        <v>306</v>
      </c>
      <c r="F22" s="21">
        <v>14000</v>
      </c>
      <c r="G22" s="21"/>
      <c r="H22" s="21">
        <v>14000</v>
      </c>
      <c r="I22" s="6"/>
      <c r="J22" s="6"/>
      <c r="K22" s="21">
        <v>12000</v>
      </c>
      <c r="L22" s="21"/>
      <c r="M22" s="21">
        <v>12000</v>
      </c>
      <c r="N22" s="6"/>
      <c r="O22" s="6"/>
    </row>
    <row r="23" spans="2:15">
      <c r="B23" s="49"/>
      <c r="C23" s="11"/>
      <c r="D23" s="11" t="s">
        <v>1038</v>
      </c>
      <c r="E23" s="16" t="s">
        <v>307</v>
      </c>
      <c r="F23" s="21">
        <v>11000</v>
      </c>
      <c r="G23" s="21"/>
      <c r="H23" s="21">
        <v>11000</v>
      </c>
      <c r="I23" s="6"/>
      <c r="J23" s="6"/>
      <c r="K23" s="21">
        <v>7000</v>
      </c>
      <c r="L23" s="21"/>
      <c r="M23" s="21">
        <v>7000</v>
      </c>
      <c r="N23" s="6"/>
      <c r="O23" s="6"/>
    </row>
    <row r="24" spans="2:15">
      <c r="B24" s="49"/>
      <c r="C24" s="48" t="s">
        <v>337</v>
      </c>
      <c r="D24" s="11" t="s">
        <v>729</v>
      </c>
      <c r="E24" s="16" t="s">
        <v>57</v>
      </c>
      <c r="F24" s="21"/>
      <c r="G24" s="21"/>
      <c r="H24" s="21"/>
      <c r="I24" s="6"/>
      <c r="J24" s="6"/>
      <c r="K24" s="21"/>
      <c r="L24" s="21"/>
      <c r="M24" s="21"/>
      <c r="N24" s="6"/>
      <c r="O24" s="6"/>
    </row>
    <row r="25" spans="2:15">
      <c r="B25" s="49"/>
      <c r="C25" s="49"/>
      <c r="D25" s="11" t="s">
        <v>732</v>
      </c>
      <c r="E25" s="16" t="s">
        <v>58</v>
      </c>
      <c r="F25" s="21"/>
      <c r="G25" s="21"/>
      <c r="H25" s="21"/>
      <c r="I25" s="6"/>
      <c r="J25" s="6"/>
      <c r="K25" s="21"/>
      <c r="L25" s="21"/>
      <c r="M25" s="21"/>
      <c r="N25" s="6"/>
      <c r="O25" s="6"/>
    </row>
    <row r="26" spans="2:15">
      <c r="B26" s="49"/>
      <c r="C26" s="47"/>
      <c r="D26" s="11" t="s">
        <v>404</v>
      </c>
      <c r="E26" s="16" t="s">
        <v>59</v>
      </c>
      <c r="F26" s="21"/>
      <c r="G26" s="21"/>
      <c r="H26" s="21"/>
      <c r="I26" s="6"/>
      <c r="J26" s="6"/>
      <c r="K26" s="21"/>
      <c r="L26" s="21"/>
      <c r="M26" s="21"/>
      <c r="N26" s="6"/>
      <c r="O26" s="6"/>
    </row>
    <row r="27" spans="2:15">
      <c r="B27" s="49"/>
      <c r="C27" s="47" t="s">
        <v>978</v>
      </c>
      <c r="D27" s="11" t="s">
        <v>639</v>
      </c>
      <c r="E27" s="16" t="s">
        <v>60</v>
      </c>
      <c r="F27" s="21"/>
      <c r="G27" s="21"/>
      <c r="H27" s="21"/>
      <c r="I27" s="6"/>
      <c r="J27" s="6"/>
      <c r="K27" s="21"/>
      <c r="L27" s="21"/>
      <c r="M27" s="21"/>
      <c r="N27" s="6"/>
      <c r="O27" s="6"/>
    </row>
    <row r="28" spans="2:15">
      <c r="B28" s="49"/>
      <c r="C28" s="47"/>
      <c r="D28" s="11" t="s">
        <v>862</v>
      </c>
      <c r="E28" s="16" t="s">
        <v>61</v>
      </c>
      <c r="F28" s="21"/>
      <c r="G28" s="21"/>
      <c r="H28" s="21"/>
      <c r="I28" s="21"/>
      <c r="J28" s="21"/>
      <c r="K28" s="21"/>
      <c r="L28" s="21"/>
      <c r="M28" s="21"/>
      <c r="N28" s="21"/>
      <c r="O28" s="21"/>
    </row>
    <row r="29" spans="2:15">
      <c r="B29" s="49"/>
      <c r="C29" s="47" t="s">
        <v>346</v>
      </c>
      <c r="D29" s="11" t="s">
        <v>1507</v>
      </c>
      <c r="E29" s="16" t="s">
        <v>62</v>
      </c>
      <c r="F29" s="21"/>
      <c r="G29" s="21"/>
      <c r="H29" s="21"/>
      <c r="I29" s="6"/>
      <c r="J29" s="6"/>
      <c r="K29" s="21"/>
      <c r="L29" s="21"/>
      <c r="M29" s="21"/>
      <c r="N29" s="6"/>
      <c r="O29" s="6"/>
    </row>
    <row r="30" spans="2:15">
      <c r="B30" s="49"/>
      <c r="C30" s="47"/>
      <c r="D30" s="11" t="s">
        <v>1654</v>
      </c>
      <c r="E30" s="16" t="s">
        <v>63</v>
      </c>
      <c r="F30" s="21"/>
      <c r="G30" s="21"/>
      <c r="H30" s="21"/>
      <c r="I30" s="6"/>
      <c r="J30" s="6"/>
      <c r="K30" s="21"/>
      <c r="L30" s="21"/>
      <c r="M30" s="21"/>
      <c r="N30" s="6"/>
      <c r="O30" s="6"/>
    </row>
    <row r="31" spans="2:15">
      <c r="B31" s="49"/>
      <c r="C31" s="47" t="s">
        <v>801</v>
      </c>
      <c r="D31" s="47"/>
      <c r="E31" s="16" t="s">
        <v>64</v>
      </c>
      <c r="F31" s="6"/>
      <c r="G31" s="6"/>
      <c r="H31" s="21">
        <v>6000</v>
      </c>
      <c r="I31" s="6"/>
      <c r="J31" s="6"/>
      <c r="K31" s="6"/>
      <c r="L31" s="6"/>
      <c r="M31" s="21">
        <v>6000</v>
      </c>
      <c r="N31" s="6"/>
      <c r="O31" s="6"/>
    </row>
    <row r="32" spans="2:15">
      <c r="B32" s="49"/>
      <c r="C32" s="47" t="s">
        <v>669</v>
      </c>
      <c r="D32" s="47"/>
      <c r="E32" s="16" t="s">
        <v>66</v>
      </c>
      <c r="F32" s="6"/>
      <c r="G32" s="6"/>
      <c r="H32" s="21"/>
      <c r="I32" s="6"/>
      <c r="J32" s="6"/>
      <c r="K32" s="6"/>
      <c r="L32" s="6"/>
      <c r="M32" s="21"/>
      <c r="N32" s="6"/>
      <c r="O32" s="6"/>
    </row>
    <row r="33" spans="2:15">
      <c r="B33" s="49"/>
      <c r="C33" s="47" t="s">
        <v>472</v>
      </c>
      <c r="D33" s="47"/>
      <c r="E33" s="16" t="s">
        <v>67</v>
      </c>
      <c r="F33" s="6"/>
      <c r="G33" s="6"/>
      <c r="H33" s="21"/>
      <c r="I33" s="6"/>
      <c r="J33" s="6"/>
      <c r="K33" s="6"/>
      <c r="L33" s="6"/>
      <c r="M33" s="21"/>
      <c r="N33" s="6"/>
      <c r="O33" s="6"/>
    </row>
    <row r="34" spans="2:15">
      <c r="B34" s="49"/>
      <c r="C34" s="47" t="s">
        <v>328</v>
      </c>
      <c r="D34" s="11" t="s">
        <v>1656</v>
      </c>
      <c r="E34" s="16" t="s">
        <v>71</v>
      </c>
      <c r="F34" s="6"/>
      <c r="G34" s="6"/>
      <c r="H34" s="21">
        <v>2000</v>
      </c>
      <c r="I34" s="6"/>
      <c r="J34" s="6"/>
      <c r="K34" s="6"/>
      <c r="L34" s="6"/>
      <c r="M34" s="21">
        <v>2000</v>
      </c>
      <c r="N34" s="6"/>
      <c r="O34" s="6"/>
    </row>
    <row r="35" spans="2:15">
      <c r="B35" s="49"/>
      <c r="C35" s="47"/>
      <c r="D35" s="11" t="s">
        <v>1160</v>
      </c>
      <c r="E35" s="16" t="s">
        <v>72</v>
      </c>
      <c r="F35" s="6"/>
      <c r="G35" s="6"/>
      <c r="H35" s="21"/>
      <c r="I35" s="6"/>
      <c r="J35" s="6"/>
      <c r="K35" s="6"/>
      <c r="L35" s="6"/>
      <c r="M35" s="21"/>
      <c r="N35" s="6"/>
      <c r="O35" s="6"/>
    </row>
    <row r="36" spans="2:15">
      <c r="B36" s="49"/>
      <c r="C36" s="47" t="s">
        <v>1398</v>
      </c>
      <c r="D36" s="47"/>
      <c r="E36" s="16" t="s">
        <v>73</v>
      </c>
      <c r="F36" s="6"/>
      <c r="G36" s="6"/>
      <c r="H36" s="21">
        <v>2000</v>
      </c>
      <c r="I36" s="6"/>
      <c r="J36" s="6"/>
      <c r="K36" s="6"/>
      <c r="L36" s="6"/>
      <c r="M36" s="21">
        <v>2000</v>
      </c>
      <c r="N36" s="6"/>
      <c r="O36" s="6"/>
    </row>
    <row r="37" spans="2:15">
      <c r="B37" s="47"/>
      <c r="C37" s="47" t="s">
        <v>800</v>
      </c>
      <c r="D37" s="47"/>
      <c r="E37" s="16" t="s">
        <v>74</v>
      </c>
      <c r="F37" s="6"/>
      <c r="G37" s="6"/>
      <c r="H37" s="21">
        <v>4000</v>
      </c>
      <c r="I37" s="6"/>
      <c r="J37" s="6"/>
      <c r="K37" s="6"/>
      <c r="L37" s="6"/>
      <c r="M37" s="21">
        <v>4000</v>
      </c>
      <c r="N37" s="6"/>
      <c r="O37" s="6"/>
    </row>
    <row r="38" spans="2:15">
      <c r="B38" s="48" t="s">
        <v>489</v>
      </c>
      <c r="C38" s="47" t="s">
        <v>9</v>
      </c>
      <c r="D38" s="47"/>
      <c r="E38" s="16" t="s">
        <v>75</v>
      </c>
      <c r="F38" s="21">
        <v>14000</v>
      </c>
      <c r="G38" s="21">
        <v>3000</v>
      </c>
      <c r="H38" s="21">
        <v>17000</v>
      </c>
      <c r="I38" s="6"/>
      <c r="J38" s="6"/>
      <c r="K38" s="21">
        <v>10000</v>
      </c>
      <c r="L38" s="21">
        <v>2000</v>
      </c>
      <c r="M38" s="21">
        <v>12000</v>
      </c>
      <c r="N38" s="6"/>
      <c r="O38" s="6"/>
    </row>
    <row r="39" spans="2:15">
      <c r="B39" s="49"/>
      <c r="C39" s="48" t="s">
        <v>331</v>
      </c>
      <c r="D39" s="11" t="s">
        <v>1741</v>
      </c>
      <c r="E39" s="16" t="s">
        <v>76</v>
      </c>
      <c r="F39" s="21"/>
      <c r="G39" s="21"/>
      <c r="H39" s="21"/>
      <c r="I39" s="6"/>
      <c r="J39" s="6"/>
      <c r="K39" s="21"/>
      <c r="L39" s="21"/>
      <c r="M39" s="21"/>
      <c r="N39" s="6"/>
      <c r="O39" s="6"/>
    </row>
    <row r="40" spans="2:15">
      <c r="B40" s="49"/>
      <c r="C40" s="49"/>
      <c r="D40" s="11" t="s">
        <v>1727</v>
      </c>
      <c r="E40" s="16" t="s">
        <v>77</v>
      </c>
      <c r="F40" s="21"/>
      <c r="G40" s="21"/>
      <c r="H40" s="21"/>
      <c r="I40" s="6"/>
      <c r="J40" s="6"/>
      <c r="K40" s="21"/>
      <c r="L40" s="21"/>
      <c r="M40" s="21"/>
      <c r="N40" s="6"/>
      <c r="O40" s="6"/>
    </row>
    <row r="41" spans="2:15">
      <c r="B41" s="49"/>
      <c r="C41" s="49"/>
      <c r="D41" s="11" t="s">
        <v>586</v>
      </c>
      <c r="E41" s="16" t="s">
        <v>78</v>
      </c>
      <c r="F41" s="21"/>
      <c r="G41" s="21"/>
      <c r="H41" s="21"/>
      <c r="I41" s="6"/>
      <c r="J41" s="6"/>
      <c r="K41" s="21"/>
      <c r="L41" s="21"/>
      <c r="M41" s="21"/>
      <c r="N41" s="6"/>
      <c r="O41" s="6"/>
    </row>
    <row r="42" spans="2:15">
      <c r="B42" s="49"/>
      <c r="C42" s="49"/>
      <c r="D42" s="11" t="s">
        <v>1183</v>
      </c>
      <c r="E42" s="16" t="s">
        <v>79</v>
      </c>
      <c r="F42" s="21"/>
      <c r="G42" s="21"/>
      <c r="H42" s="21"/>
      <c r="I42" s="6"/>
      <c r="J42" s="6"/>
      <c r="K42" s="21"/>
      <c r="L42" s="21"/>
      <c r="M42" s="21"/>
      <c r="N42" s="6"/>
      <c r="O42" s="6"/>
    </row>
    <row r="43" spans="2:15">
      <c r="B43" s="49"/>
      <c r="C43" s="49"/>
      <c r="D43" s="11" t="s">
        <v>923</v>
      </c>
      <c r="E43" s="16" t="s">
        <v>80</v>
      </c>
      <c r="F43" s="21"/>
      <c r="G43" s="21"/>
      <c r="H43" s="21"/>
      <c r="I43" s="6"/>
      <c r="J43" s="6"/>
      <c r="K43" s="21"/>
      <c r="L43" s="21"/>
      <c r="M43" s="21"/>
      <c r="N43" s="6"/>
      <c r="O43" s="6"/>
    </row>
    <row r="44" spans="2:15">
      <c r="B44" s="49"/>
      <c r="C44" s="47"/>
      <c r="D44" s="11" t="s">
        <v>464</v>
      </c>
      <c r="E44" s="16" t="s">
        <v>82</v>
      </c>
      <c r="F44" s="21"/>
      <c r="G44" s="21"/>
      <c r="H44" s="21"/>
      <c r="I44" s="6"/>
      <c r="J44" s="6"/>
      <c r="K44" s="21">
        <v>2000</v>
      </c>
      <c r="L44" s="21"/>
      <c r="M44" s="21">
        <v>2000</v>
      </c>
      <c r="N44" s="6"/>
      <c r="O44" s="6"/>
    </row>
    <row r="45" spans="2:15">
      <c r="B45" s="49"/>
      <c r="C45" s="47" t="s">
        <v>1399</v>
      </c>
      <c r="D45" s="47"/>
      <c r="E45" s="16" t="s">
        <v>83</v>
      </c>
      <c r="F45" s="21">
        <v>14000</v>
      </c>
      <c r="G45" s="21">
        <v>3000</v>
      </c>
      <c r="H45" s="21">
        <v>17000</v>
      </c>
      <c r="I45" s="6"/>
      <c r="J45" s="6"/>
      <c r="K45" s="21">
        <v>12000</v>
      </c>
      <c r="L45" s="21">
        <v>2000</v>
      </c>
      <c r="M45" s="21">
        <v>14000</v>
      </c>
      <c r="N45" s="6"/>
      <c r="O45" s="6"/>
    </row>
    <row r="46" spans="2:15">
      <c r="B46" s="49"/>
      <c r="C46" s="11"/>
      <c r="D46" s="11" t="s">
        <v>1038</v>
      </c>
      <c r="E46" s="16" t="s">
        <v>84</v>
      </c>
      <c r="F46" s="21">
        <v>11000</v>
      </c>
      <c r="G46" s="21">
        <v>3000</v>
      </c>
      <c r="H46" s="21">
        <v>14000</v>
      </c>
      <c r="I46" s="6"/>
      <c r="J46" s="6"/>
      <c r="K46" s="21">
        <v>7000</v>
      </c>
      <c r="L46" s="21">
        <v>2000</v>
      </c>
      <c r="M46" s="21">
        <v>9000</v>
      </c>
      <c r="N46" s="6"/>
      <c r="O46" s="6"/>
    </row>
    <row r="47" spans="2:15">
      <c r="B47" s="49"/>
      <c r="C47" s="48" t="s">
        <v>337</v>
      </c>
      <c r="D47" s="11" t="s">
        <v>729</v>
      </c>
      <c r="E47" s="16" t="s">
        <v>85</v>
      </c>
      <c r="F47" s="21"/>
      <c r="G47" s="21"/>
      <c r="H47" s="21"/>
      <c r="I47" s="6"/>
      <c r="J47" s="6"/>
      <c r="K47" s="21"/>
      <c r="L47" s="21"/>
      <c r="M47" s="21"/>
      <c r="N47" s="6"/>
      <c r="O47" s="6"/>
    </row>
    <row r="48" spans="2:15">
      <c r="B48" s="49"/>
      <c r="C48" s="49"/>
      <c r="D48" s="11" t="s">
        <v>732</v>
      </c>
      <c r="E48" s="16" t="s">
        <v>86</v>
      </c>
      <c r="F48" s="21"/>
      <c r="G48" s="21"/>
      <c r="H48" s="21"/>
      <c r="I48" s="6"/>
      <c r="J48" s="6"/>
      <c r="K48" s="21"/>
      <c r="L48" s="21"/>
      <c r="M48" s="21"/>
      <c r="N48" s="6"/>
      <c r="O48" s="6"/>
    </row>
    <row r="49" spans="2:15">
      <c r="B49" s="49"/>
      <c r="C49" s="47"/>
      <c r="D49" s="11" t="s">
        <v>404</v>
      </c>
      <c r="E49" s="16" t="s">
        <v>87</v>
      </c>
      <c r="F49" s="21"/>
      <c r="G49" s="21"/>
      <c r="H49" s="21"/>
      <c r="I49" s="6"/>
      <c r="J49" s="6"/>
      <c r="K49" s="21"/>
      <c r="L49" s="21"/>
      <c r="M49" s="21"/>
      <c r="N49" s="6"/>
      <c r="O49" s="6"/>
    </row>
    <row r="50" spans="2:15">
      <c r="B50" s="49"/>
      <c r="C50" s="47" t="s">
        <v>978</v>
      </c>
      <c r="D50" s="11" t="s">
        <v>639</v>
      </c>
      <c r="E50" s="16" t="s">
        <v>88</v>
      </c>
      <c r="F50" s="21"/>
      <c r="G50" s="21"/>
      <c r="H50" s="21"/>
      <c r="I50" s="6"/>
      <c r="J50" s="6"/>
      <c r="K50" s="21"/>
      <c r="L50" s="21"/>
      <c r="M50" s="21"/>
      <c r="N50" s="6"/>
      <c r="O50" s="6"/>
    </row>
    <row r="51" spans="2:15">
      <c r="B51" s="49"/>
      <c r="C51" s="47"/>
      <c r="D51" s="11" t="s">
        <v>862</v>
      </c>
      <c r="E51" s="16" t="s">
        <v>89</v>
      </c>
      <c r="F51" s="21"/>
      <c r="G51" s="21"/>
      <c r="H51" s="21"/>
      <c r="I51" s="21"/>
      <c r="J51" s="21"/>
      <c r="K51" s="21"/>
      <c r="L51" s="21"/>
      <c r="M51" s="21"/>
      <c r="N51" s="21"/>
      <c r="O51" s="21"/>
    </row>
    <row r="52" spans="2:15">
      <c r="B52" s="49"/>
      <c r="C52" s="47" t="s">
        <v>346</v>
      </c>
      <c r="D52" s="11" t="s">
        <v>1507</v>
      </c>
      <c r="E52" s="16" t="s">
        <v>90</v>
      </c>
      <c r="F52" s="21"/>
      <c r="G52" s="21"/>
      <c r="H52" s="21"/>
      <c r="I52" s="6"/>
      <c r="J52" s="6"/>
      <c r="K52" s="21"/>
      <c r="L52" s="21"/>
      <c r="M52" s="21"/>
      <c r="N52" s="6"/>
      <c r="O52" s="6"/>
    </row>
    <row r="53" spans="2:15">
      <c r="B53" s="49"/>
      <c r="C53" s="47"/>
      <c r="D53" s="11" t="s">
        <v>1654</v>
      </c>
      <c r="E53" s="16" t="s">
        <v>91</v>
      </c>
      <c r="F53" s="21"/>
      <c r="G53" s="21"/>
      <c r="H53" s="21"/>
      <c r="I53" s="6"/>
      <c r="J53" s="6"/>
      <c r="K53" s="21"/>
      <c r="L53" s="21"/>
      <c r="M53" s="21"/>
      <c r="N53" s="6"/>
      <c r="O53" s="6"/>
    </row>
    <row r="54" spans="2:15">
      <c r="B54" s="49"/>
      <c r="C54" s="47" t="s">
        <v>801</v>
      </c>
      <c r="D54" s="47"/>
      <c r="E54" s="16" t="s">
        <v>94</v>
      </c>
      <c r="F54" s="6"/>
      <c r="G54" s="6"/>
      <c r="H54" s="21">
        <v>6000</v>
      </c>
      <c r="I54" s="6"/>
      <c r="J54" s="6"/>
      <c r="K54" s="6"/>
      <c r="L54" s="6"/>
      <c r="M54" s="21">
        <v>6000</v>
      </c>
      <c r="N54" s="6"/>
      <c r="O54" s="6"/>
    </row>
    <row r="55" spans="2:15">
      <c r="B55" s="49"/>
      <c r="C55" s="47" t="s">
        <v>669</v>
      </c>
      <c r="D55" s="47"/>
      <c r="E55" s="16" t="s">
        <v>95</v>
      </c>
      <c r="F55" s="6"/>
      <c r="G55" s="6"/>
      <c r="H55" s="21"/>
      <c r="I55" s="6"/>
      <c r="J55" s="6"/>
      <c r="K55" s="6"/>
      <c r="L55" s="6"/>
      <c r="M55" s="21"/>
      <c r="N55" s="6"/>
      <c r="O55" s="6"/>
    </row>
    <row r="56" spans="2:15">
      <c r="B56" s="49"/>
      <c r="C56" s="47" t="s">
        <v>472</v>
      </c>
      <c r="D56" s="47"/>
      <c r="E56" s="16" t="s">
        <v>96</v>
      </c>
      <c r="F56" s="6"/>
      <c r="G56" s="6"/>
      <c r="H56" s="21"/>
      <c r="I56" s="6"/>
      <c r="J56" s="6"/>
      <c r="K56" s="6"/>
      <c r="L56" s="6"/>
      <c r="M56" s="21"/>
      <c r="N56" s="6"/>
      <c r="O56" s="6"/>
    </row>
    <row r="57" spans="2:15">
      <c r="B57" s="49"/>
      <c r="C57" s="47" t="s">
        <v>328</v>
      </c>
      <c r="D57" s="11" t="s">
        <v>1656</v>
      </c>
      <c r="E57" s="16" t="s">
        <v>97</v>
      </c>
      <c r="F57" s="6"/>
      <c r="G57" s="6"/>
      <c r="H57" s="21">
        <v>2000</v>
      </c>
      <c r="I57" s="6"/>
      <c r="J57" s="6"/>
      <c r="K57" s="6"/>
      <c r="L57" s="6"/>
      <c r="M57" s="21">
        <v>2000</v>
      </c>
      <c r="N57" s="6"/>
      <c r="O57" s="6"/>
    </row>
    <row r="58" spans="2:15">
      <c r="B58" s="49"/>
      <c r="C58" s="47"/>
      <c r="D58" s="11" t="s">
        <v>1160</v>
      </c>
      <c r="E58" s="16" t="s">
        <v>98</v>
      </c>
      <c r="F58" s="6"/>
      <c r="G58" s="6"/>
      <c r="H58" s="21"/>
      <c r="I58" s="6"/>
      <c r="J58" s="6"/>
      <c r="K58" s="6"/>
      <c r="L58" s="6"/>
      <c r="M58" s="21"/>
      <c r="N58" s="6"/>
      <c r="O58" s="6"/>
    </row>
    <row r="59" spans="2:15">
      <c r="B59" s="49"/>
      <c r="C59" s="47" t="s">
        <v>1398</v>
      </c>
      <c r="D59" s="47"/>
      <c r="E59" s="16" t="s">
        <v>99</v>
      </c>
      <c r="F59" s="6"/>
      <c r="G59" s="6"/>
      <c r="H59" s="21">
        <v>2000</v>
      </c>
      <c r="I59" s="6"/>
      <c r="J59" s="6"/>
      <c r="K59" s="6"/>
      <c r="L59" s="6"/>
      <c r="M59" s="21">
        <v>2000</v>
      </c>
      <c r="N59" s="6"/>
      <c r="O59" s="6"/>
    </row>
    <row r="60" spans="2:15">
      <c r="B60" s="48"/>
      <c r="C60" s="48" t="s">
        <v>800</v>
      </c>
      <c r="D60" s="48"/>
      <c r="E60" s="18" t="s">
        <v>100</v>
      </c>
      <c r="F60" s="20"/>
      <c r="G60" s="20"/>
      <c r="H60" s="23">
        <v>4000</v>
      </c>
      <c r="I60" s="20"/>
      <c r="J60" s="20"/>
      <c r="K60" s="20"/>
      <c r="L60" s="20"/>
      <c r="M60" s="23">
        <v>4000</v>
      </c>
      <c r="N60" s="20"/>
      <c r="O60" s="20"/>
    </row>
  </sheetData>
  <mergeCells count="36">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A6:B6"/>
    <mergeCell ref="A8:B8"/>
    <mergeCell ref="B10:K10"/>
    <mergeCell ref="F12:J12"/>
    <mergeCell ref="K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election sqref="A1:C1"/>
    </sheetView>
  </sheetViews>
  <sheetFormatPr defaultColWidth="11.42578125" defaultRowHeight="12.75"/>
  <cols>
    <col min="1" max="1" width="2.85546875" customWidth="1"/>
    <col min="2" max="2" width="25.140625" customWidth="1"/>
    <col min="3" max="3" width="23.85546875" customWidth="1"/>
    <col min="4" max="4" width="8" customWidth="1"/>
    <col min="5" max="20" width="21.5703125" customWidth="1"/>
  </cols>
  <sheetData>
    <row r="1" spans="1:20">
      <c r="A1" s="39" t="s">
        <v>347</v>
      </c>
      <c r="B1" s="40"/>
      <c r="C1" s="40"/>
    </row>
    <row r="2" spans="1:20">
      <c r="A2" s="39" t="s">
        <v>654</v>
      </c>
      <c r="B2" s="40"/>
      <c r="C2" s="40"/>
    </row>
    <row r="4" spans="1:20">
      <c r="A4" s="41" t="s">
        <v>489</v>
      </c>
      <c r="B4" s="42"/>
      <c r="C4" s="9" t="s">
        <v>65</v>
      </c>
      <c r="D4" s="43" t="s">
        <v>1148</v>
      </c>
      <c r="E4" s="43"/>
    </row>
    <row r="5" spans="1:20">
      <c r="A5" s="44" t="s">
        <v>1717</v>
      </c>
      <c r="B5" s="44"/>
      <c r="C5" s="13">
        <v>44926</v>
      </c>
    </row>
    <row r="6" spans="1:20">
      <c r="A6" s="44" t="s">
        <v>1287</v>
      </c>
      <c r="B6" s="44"/>
      <c r="C6" s="12" t="s">
        <v>354</v>
      </c>
    </row>
    <row r="7" spans="1:20">
      <c r="A7" s="1"/>
      <c r="B7" s="1"/>
      <c r="C7" s="14"/>
    </row>
    <row r="8" spans="1:20">
      <c r="A8" s="45" t="s">
        <v>1114</v>
      </c>
      <c r="B8" s="45"/>
      <c r="C8" s="15" t="str">
        <f>B11</f>
        <v>630-44</v>
      </c>
    </row>
    <row r="9" spans="1:20">
      <c r="A9" s="5" t="s">
        <v>188</v>
      </c>
    </row>
    <row r="10" spans="1:20">
      <c r="B10" s="46" t="s">
        <v>189</v>
      </c>
      <c r="C10" s="40"/>
      <c r="D10" s="40"/>
      <c r="E10" s="40"/>
      <c r="F10" s="40"/>
      <c r="G10" s="40"/>
      <c r="H10" s="40"/>
      <c r="I10" s="40"/>
    </row>
    <row r="11" spans="1:20">
      <c r="B11" s="8" t="s">
        <v>188</v>
      </c>
    </row>
    <row r="12" spans="1:20">
      <c r="E12" s="50" t="s">
        <v>1730</v>
      </c>
      <c r="F12" s="51"/>
      <c r="G12" s="51"/>
      <c r="H12" s="51"/>
      <c r="I12" s="51"/>
      <c r="J12" s="51"/>
      <c r="K12" s="51"/>
      <c r="L12" s="50"/>
      <c r="M12" s="50" t="s">
        <v>1711</v>
      </c>
      <c r="N12" s="51"/>
      <c r="O12" s="51"/>
      <c r="P12" s="51"/>
      <c r="Q12" s="51"/>
      <c r="R12" s="51"/>
      <c r="S12" s="51"/>
      <c r="T12" s="50"/>
    </row>
    <row r="13" spans="1:20">
      <c r="E13" s="50" t="s">
        <v>960</v>
      </c>
      <c r="F13" s="51"/>
      <c r="G13" s="51"/>
      <c r="H13" s="50"/>
      <c r="I13" s="50" t="s">
        <v>489</v>
      </c>
      <c r="J13" s="51"/>
      <c r="K13" s="51"/>
      <c r="L13" s="50"/>
      <c r="M13" s="50" t="s">
        <v>960</v>
      </c>
      <c r="N13" s="51"/>
      <c r="O13" s="51"/>
      <c r="P13" s="50"/>
      <c r="Q13" s="50" t="s">
        <v>489</v>
      </c>
      <c r="R13" s="51"/>
      <c r="S13" s="51"/>
      <c r="T13" s="50"/>
    </row>
    <row r="14" spans="1:20">
      <c r="E14" s="19" t="s">
        <v>484</v>
      </c>
      <c r="F14" s="19" t="s">
        <v>1561</v>
      </c>
      <c r="G14" s="19" t="s">
        <v>1476</v>
      </c>
      <c r="H14" s="19" t="s">
        <v>1233</v>
      </c>
      <c r="I14" s="19" t="s">
        <v>484</v>
      </c>
      <c r="J14" s="19" t="s">
        <v>1561</v>
      </c>
      <c r="K14" s="19" t="s">
        <v>1476</v>
      </c>
      <c r="L14" s="19" t="s">
        <v>1233</v>
      </c>
      <c r="M14" s="19" t="s">
        <v>484</v>
      </c>
      <c r="N14" s="19" t="s">
        <v>1561</v>
      </c>
      <c r="O14" s="19" t="s">
        <v>1476</v>
      </c>
      <c r="P14" s="19" t="s">
        <v>1233</v>
      </c>
      <c r="Q14" s="19" t="s">
        <v>484</v>
      </c>
      <c r="R14" s="19" t="s">
        <v>1561</v>
      </c>
      <c r="S14" s="19" t="s">
        <v>1476</v>
      </c>
      <c r="T14" s="19" t="s">
        <v>1233</v>
      </c>
    </row>
    <row r="15" spans="1:20">
      <c r="E15" s="16" t="s">
        <v>49</v>
      </c>
      <c r="F15" s="16" t="s">
        <v>68</v>
      </c>
      <c r="G15" s="16" t="s">
        <v>81</v>
      </c>
      <c r="H15" s="16" t="s">
        <v>92</v>
      </c>
      <c r="I15" s="16" t="s">
        <v>305</v>
      </c>
      <c r="J15" s="16" t="s">
        <v>306</v>
      </c>
      <c r="K15" s="16" t="s">
        <v>307</v>
      </c>
      <c r="L15" s="16" t="s">
        <v>57</v>
      </c>
      <c r="M15" s="16" t="s">
        <v>49</v>
      </c>
      <c r="N15" s="16" t="s">
        <v>68</v>
      </c>
      <c r="O15" s="16" t="s">
        <v>81</v>
      </c>
      <c r="P15" s="16" t="s">
        <v>92</v>
      </c>
      <c r="Q15" s="16" t="s">
        <v>305</v>
      </c>
      <c r="R15" s="16" t="s">
        <v>306</v>
      </c>
      <c r="S15" s="16" t="s">
        <v>307</v>
      </c>
      <c r="T15" s="16" t="s">
        <v>57</v>
      </c>
    </row>
    <row r="16" spans="1:20">
      <c r="B16" s="48" t="s">
        <v>1477</v>
      </c>
      <c r="C16" s="11" t="s">
        <v>864</v>
      </c>
      <c r="D16" s="16" t="s">
        <v>49</v>
      </c>
      <c r="E16" s="21">
        <v>494000</v>
      </c>
      <c r="F16" s="21">
        <v>482000</v>
      </c>
      <c r="G16" s="21">
        <v>656000</v>
      </c>
      <c r="H16" s="21">
        <v>1632000</v>
      </c>
      <c r="I16" s="21"/>
      <c r="J16" s="21"/>
      <c r="K16" s="21"/>
      <c r="L16" s="21"/>
      <c r="M16" s="21">
        <v>459000</v>
      </c>
      <c r="N16" s="21">
        <v>456000</v>
      </c>
      <c r="O16" s="21">
        <v>604000</v>
      </c>
      <c r="P16" s="21">
        <v>1519000</v>
      </c>
      <c r="Q16" s="21"/>
      <c r="R16" s="21"/>
      <c r="S16" s="21"/>
      <c r="T16" s="21"/>
    </row>
    <row r="17" spans="2:20">
      <c r="B17" s="49"/>
      <c r="C17" s="11" t="s">
        <v>1718</v>
      </c>
      <c r="D17" s="16" t="s">
        <v>68</v>
      </c>
      <c r="E17" s="21">
        <v>67000</v>
      </c>
      <c r="F17" s="21">
        <v>33000</v>
      </c>
      <c r="G17" s="21">
        <v>36000</v>
      </c>
      <c r="H17" s="21">
        <v>136000</v>
      </c>
      <c r="I17" s="21"/>
      <c r="J17" s="21"/>
      <c r="K17" s="21"/>
      <c r="L17" s="21"/>
      <c r="M17" s="21">
        <v>35000</v>
      </c>
      <c r="N17" s="21">
        <v>26000</v>
      </c>
      <c r="O17" s="21">
        <v>52000</v>
      </c>
      <c r="P17" s="21">
        <v>113000</v>
      </c>
      <c r="Q17" s="21"/>
      <c r="R17" s="21"/>
      <c r="S17" s="21"/>
      <c r="T17" s="21"/>
    </row>
    <row r="18" spans="2:20">
      <c r="B18" s="49"/>
      <c r="C18" s="11" t="s">
        <v>1638</v>
      </c>
      <c r="D18" s="16" t="s">
        <v>81</v>
      </c>
      <c r="E18" s="21"/>
      <c r="F18" s="21"/>
      <c r="G18" s="21"/>
      <c r="H18" s="21"/>
      <c r="I18" s="21"/>
      <c r="J18" s="21"/>
      <c r="K18" s="21"/>
      <c r="L18" s="21"/>
      <c r="M18" s="21"/>
      <c r="N18" s="21"/>
      <c r="O18" s="21"/>
      <c r="P18" s="21"/>
      <c r="Q18" s="21"/>
      <c r="R18" s="21"/>
      <c r="S18" s="21"/>
      <c r="T18" s="21"/>
    </row>
    <row r="19" spans="2:20">
      <c r="B19" s="49"/>
      <c r="C19" s="11" t="s">
        <v>528</v>
      </c>
      <c r="D19" s="16" t="s">
        <v>92</v>
      </c>
      <c r="E19" s="21">
        <v>-7000</v>
      </c>
      <c r="F19" s="21">
        <v>-1000</v>
      </c>
      <c r="G19" s="21"/>
      <c r="H19" s="21">
        <v>-8000</v>
      </c>
      <c r="I19" s="21"/>
      <c r="J19" s="21"/>
      <c r="K19" s="21"/>
      <c r="L19" s="21"/>
      <c r="M19" s="21"/>
      <c r="N19" s="21"/>
      <c r="O19" s="21"/>
      <c r="P19" s="21"/>
      <c r="Q19" s="21"/>
      <c r="R19" s="21"/>
      <c r="S19" s="21"/>
      <c r="T19" s="21"/>
    </row>
    <row r="20" spans="2:20">
      <c r="B20" s="49"/>
      <c r="C20" s="11" t="s">
        <v>732</v>
      </c>
      <c r="D20" s="16" t="s">
        <v>101</v>
      </c>
      <c r="E20" s="21"/>
      <c r="F20" s="21"/>
      <c r="G20" s="21"/>
      <c r="H20" s="21"/>
      <c r="I20" s="21"/>
      <c r="J20" s="21"/>
      <c r="K20" s="21"/>
      <c r="L20" s="21"/>
      <c r="M20" s="21"/>
      <c r="N20" s="21"/>
      <c r="O20" s="21"/>
      <c r="P20" s="21"/>
      <c r="Q20" s="21"/>
      <c r="R20" s="21"/>
      <c r="S20" s="21"/>
      <c r="T20" s="21"/>
    </row>
    <row r="21" spans="2:20">
      <c r="B21" s="49"/>
      <c r="C21" s="11" t="s">
        <v>401</v>
      </c>
      <c r="D21" s="16" t="s">
        <v>102</v>
      </c>
      <c r="E21" s="21"/>
      <c r="F21" s="21"/>
      <c r="G21" s="21"/>
      <c r="H21" s="21"/>
      <c r="I21" s="21"/>
      <c r="J21" s="21"/>
      <c r="K21" s="21"/>
      <c r="L21" s="21"/>
      <c r="M21" s="21"/>
      <c r="N21" s="21"/>
      <c r="O21" s="21"/>
      <c r="P21" s="21"/>
      <c r="Q21" s="21"/>
      <c r="R21" s="21"/>
      <c r="S21" s="21"/>
      <c r="T21" s="21"/>
    </row>
    <row r="22" spans="2:20">
      <c r="B22" s="49"/>
      <c r="C22" s="11" t="s">
        <v>870</v>
      </c>
      <c r="D22" s="16" t="s">
        <v>305</v>
      </c>
      <c r="E22" s="21">
        <v>554000</v>
      </c>
      <c r="F22" s="21">
        <v>514000</v>
      </c>
      <c r="G22" s="21">
        <v>692000</v>
      </c>
      <c r="H22" s="21">
        <v>1760000</v>
      </c>
      <c r="I22" s="21"/>
      <c r="J22" s="21"/>
      <c r="K22" s="21"/>
      <c r="L22" s="21"/>
      <c r="M22" s="21">
        <v>494000</v>
      </c>
      <c r="N22" s="21">
        <v>482000</v>
      </c>
      <c r="O22" s="21">
        <v>656000</v>
      </c>
      <c r="P22" s="21">
        <v>1632000</v>
      </c>
      <c r="Q22" s="21"/>
      <c r="R22" s="21"/>
      <c r="S22" s="21"/>
      <c r="T22" s="21"/>
    </row>
    <row r="23" spans="2:20">
      <c r="B23" s="47"/>
      <c r="C23" s="11" t="s">
        <v>336</v>
      </c>
      <c r="D23" s="16" t="s">
        <v>306</v>
      </c>
      <c r="E23" s="6"/>
      <c r="F23" s="6"/>
      <c r="G23" s="6"/>
      <c r="H23" s="21">
        <v>89000</v>
      </c>
      <c r="I23" s="6"/>
      <c r="J23" s="6"/>
      <c r="K23" s="6"/>
      <c r="L23" s="21"/>
      <c r="M23" s="6"/>
      <c r="N23" s="6"/>
      <c r="O23" s="6"/>
      <c r="P23" s="21">
        <v>87000</v>
      </c>
      <c r="Q23" s="6"/>
      <c r="R23" s="6"/>
      <c r="S23" s="6"/>
      <c r="T23" s="21"/>
    </row>
    <row r="24" spans="2:20">
      <c r="B24" s="48" t="s">
        <v>1509</v>
      </c>
      <c r="C24" s="11" t="s">
        <v>864</v>
      </c>
      <c r="D24" s="16" t="s">
        <v>307</v>
      </c>
      <c r="E24" s="21">
        <v>254000</v>
      </c>
      <c r="F24" s="21">
        <v>387000</v>
      </c>
      <c r="G24" s="21">
        <v>527000</v>
      </c>
      <c r="H24" s="21">
        <v>1168000</v>
      </c>
      <c r="I24" s="21"/>
      <c r="J24" s="21"/>
      <c r="K24" s="21"/>
      <c r="L24" s="21"/>
      <c r="M24" s="21">
        <v>240000</v>
      </c>
      <c r="N24" s="21">
        <v>369000</v>
      </c>
      <c r="O24" s="21">
        <v>492000</v>
      </c>
      <c r="P24" s="21">
        <v>1101000</v>
      </c>
      <c r="Q24" s="21"/>
      <c r="R24" s="21"/>
      <c r="S24" s="21"/>
      <c r="T24" s="21"/>
    </row>
    <row r="25" spans="2:20">
      <c r="B25" s="49"/>
      <c r="C25" s="11" t="s">
        <v>1510</v>
      </c>
      <c r="D25" s="16" t="s">
        <v>57</v>
      </c>
      <c r="E25" s="21">
        <v>13000</v>
      </c>
      <c r="F25" s="21">
        <v>20000</v>
      </c>
      <c r="G25" s="21">
        <v>38000</v>
      </c>
      <c r="H25" s="21">
        <v>71000</v>
      </c>
      <c r="I25" s="21"/>
      <c r="J25" s="21"/>
      <c r="K25" s="21"/>
      <c r="L25" s="21"/>
      <c r="M25" s="21">
        <v>14000</v>
      </c>
      <c r="N25" s="21">
        <v>18000</v>
      </c>
      <c r="O25" s="21">
        <v>35000</v>
      </c>
      <c r="P25" s="21">
        <v>67000</v>
      </c>
      <c r="Q25" s="21"/>
      <c r="R25" s="21"/>
      <c r="S25" s="21"/>
      <c r="T25" s="21"/>
    </row>
    <row r="26" spans="2:20">
      <c r="B26" s="49"/>
      <c r="C26" s="11" t="s">
        <v>661</v>
      </c>
      <c r="D26" s="16" t="s">
        <v>58</v>
      </c>
      <c r="E26" s="21"/>
      <c r="F26" s="21"/>
      <c r="G26" s="21"/>
      <c r="H26" s="21"/>
      <c r="I26" s="21"/>
      <c r="J26" s="21"/>
      <c r="K26" s="21"/>
      <c r="L26" s="21"/>
      <c r="M26" s="21"/>
      <c r="N26" s="21"/>
      <c r="O26" s="21"/>
      <c r="P26" s="21"/>
      <c r="Q26" s="21"/>
      <c r="R26" s="21"/>
      <c r="S26" s="21"/>
      <c r="T26" s="21"/>
    </row>
    <row r="27" spans="2:20">
      <c r="B27" s="49"/>
      <c r="C27" s="11" t="s">
        <v>528</v>
      </c>
      <c r="D27" s="16" t="s">
        <v>59</v>
      </c>
      <c r="E27" s="21">
        <v>-2000</v>
      </c>
      <c r="F27" s="21">
        <v>-1000</v>
      </c>
      <c r="G27" s="21"/>
      <c r="H27" s="21">
        <v>-3000</v>
      </c>
      <c r="I27" s="21"/>
      <c r="J27" s="21"/>
      <c r="K27" s="21"/>
      <c r="L27" s="21"/>
      <c r="M27" s="21"/>
      <c r="N27" s="21"/>
      <c r="O27" s="21"/>
      <c r="P27" s="21"/>
      <c r="Q27" s="21"/>
      <c r="R27" s="21"/>
      <c r="S27" s="21"/>
      <c r="T27" s="21"/>
    </row>
    <row r="28" spans="2:20">
      <c r="B28" s="49"/>
      <c r="C28" s="11" t="s">
        <v>732</v>
      </c>
      <c r="D28" s="16" t="s">
        <v>60</v>
      </c>
      <c r="E28" s="21"/>
      <c r="F28" s="21"/>
      <c r="G28" s="21"/>
      <c r="H28" s="21"/>
      <c r="I28" s="21"/>
      <c r="J28" s="21"/>
      <c r="K28" s="21"/>
      <c r="L28" s="21"/>
      <c r="M28" s="21"/>
      <c r="N28" s="21"/>
      <c r="O28" s="21"/>
      <c r="P28" s="21"/>
      <c r="Q28" s="21"/>
      <c r="R28" s="21"/>
      <c r="S28" s="21"/>
      <c r="T28" s="21"/>
    </row>
    <row r="29" spans="2:20">
      <c r="B29" s="49"/>
      <c r="C29" s="11" t="s">
        <v>401</v>
      </c>
      <c r="D29" s="16" t="s">
        <v>61</v>
      </c>
      <c r="E29" s="21"/>
      <c r="F29" s="21"/>
      <c r="G29" s="21"/>
      <c r="H29" s="21"/>
      <c r="I29" s="21"/>
      <c r="J29" s="21"/>
      <c r="K29" s="21"/>
      <c r="L29" s="21"/>
      <c r="M29" s="21"/>
      <c r="N29" s="21"/>
      <c r="O29" s="21"/>
      <c r="P29" s="21"/>
      <c r="Q29" s="21"/>
      <c r="R29" s="21"/>
      <c r="S29" s="21"/>
      <c r="T29" s="21"/>
    </row>
    <row r="30" spans="2:20">
      <c r="B30" s="47"/>
      <c r="C30" s="11" t="s">
        <v>953</v>
      </c>
      <c r="D30" s="16" t="s">
        <v>62</v>
      </c>
      <c r="E30" s="21">
        <v>265000</v>
      </c>
      <c r="F30" s="21">
        <v>406000</v>
      </c>
      <c r="G30" s="21">
        <v>565000</v>
      </c>
      <c r="H30" s="21">
        <v>1236000</v>
      </c>
      <c r="I30" s="21"/>
      <c r="J30" s="21"/>
      <c r="K30" s="21"/>
      <c r="L30" s="21"/>
      <c r="M30" s="21">
        <v>254000</v>
      </c>
      <c r="N30" s="21">
        <v>387000</v>
      </c>
      <c r="O30" s="21">
        <v>527000</v>
      </c>
      <c r="P30" s="21">
        <v>1168000</v>
      </c>
      <c r="Q30" s="21"/>
      <c r="R30" s="21"/>
      <c r="S30" s="21"/>
      <c r="T30" s="21"/>
    </row>
    <row r="31" spans="2:20">
      <c r="B31" s="47" t="s">
        <v>1504</v>
      </c>
      <c r="C31" s="11" t="s">
        <v>864</v>
      </c>
      <c r="D31" s="16" t="s">
        <v>63</v>
      </c>
      <c r="E31" s="21">
        <v>240000</v>
      </c>
      <c r="F31" s="21">
        <v>95000</v>
      </c>
      <c r="G31" s="21">
        <v>129000</v>
      </c>
      <c r="H31" s="21">
        <v>464000</v>
      </c>
      <c r="I31" s="21"/>
      <c r="J31" s="21"/>
      <c r="K31" s="21"/>
      <c r="L31" s="21"/>
      <c r="M31" s="21">
        <v>219000</v>
      </c>
      <c r="N31" s="21">
        <v>87000</v>
      </c>
      <c r="O31" s="21">
        <v>112000</v>
      </c>
      <c r="P31" s="21">
        <v>418000</v>
      </c>
      <c r="Q31" s="21"/>
      <c r="R31" s="21"/>
      <c r="S31" s="21"/>
      <c r="T31" s="21"/>
    </row>
    <row r="32" spans="2:20">
      <c r="B32" s="47"/>
      <c r="C32" s="11" t="s">
        <v>953</v>
      </c>
      <c r="D32" s="16" t="s">
        <v>64</v>
      </c>
      <c r="E32" s="21">
        <v>289000</v>
      </c>
      <c r="F32" s="21">
        <v>108000</v>
      </c>
      <c r="G32" s="21">
        <v>127000</v>
      </c>
      <c r="H32" s="21">
        <v>524000</v>
      </c>
      <c r="I32" s="21"/>
      <c r="J32" s="21"/>
      <c r="K32" s="21"/>
      <c r="L32" s="21"/>
      <c r="M32" s="21">
        <v>240000</v>
      </c>
      <c r="N32" s="21">
        <v>95000</v>
      </c>
      <c r="O32" s="21">
        <v>129000</v>
      </c>
      <c r="P32" s="21">
        <v>464000</v>
      </c>
      <c r="Q32" s="21"/>
      <c r="R32" s="21"/>
      <c r="S32" s="21"/>
      <c r="T32" s="21"/>
    </row>
    <row r="33" spans="2:20">
      <c r="B33" s="48" t="s">
        <v>1692</v>
      </c>
      <c r="C33" s="48"/>
      <c r="D33" s="18" t="s">
        <v>66</v>
      </c>
      <c r="E33" s="23">
        <v>5.6000000000000001E-2</v>
      </c>
      <c r="F33" s="23">
        <v>0.152</v>
      </c>
      <c r="G33" s="23">
        <v>0.2</v>
      </c>
      <c r="H33" s="20"/>
      <c r="I33" s="23"/>
      <c r="J33" s="23"/>
      <c r="K33" s="23"/>
      <c r="L33" s="20"/>
      <c r="M33" s="23">
        <v>6.6000000000000003E-2</v>
      </c>
      <c r="N33" s="23">
        <v>0.14399999999999999</v>
      </c>
      <c r="O33" s="23">
        <v>0.20699999999999999</v>
      </c>
      <c r="P33" s="20"/>
      <c r="Q33" s="23"/>
      <c r="R33" s="23"/>
      <c r="S33" s="23"/>
      <c r="T33" s="20"/>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election sqref="A1:C1"/>
    </sheetView>
  </sheetViews>
  <sheetFormatPr defaultColWidth="11.42578125" defaultRowHeight="12.75"/>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630-45</v>
      </c>
    </row>
    <row r="9" spans="1:9">
      <c r="A9" s="5" t="s">
        <v>190</v>
      </c>
    </row>
    <row r="10" spans="1:9">
      <c r="B10" s="46" t="s">
        <v>191</v>
      </c>
      <c r="C10" s="40"/>
      <c r="D10" s="40"/>
      <c r="E10" s="40"/>
      <c r="F10" s="40"/>
      <c r="G10" s="40"/>
      <c r="H10" s="40"/>
      <c r="I10" s="40"/>
    </row>
    <row r="11" spans="1:9">
      <c r="B11" s="8" t="s">
        <v>190</v>
      </c>
    </row>
    <row r="12" spans="1:9">
      <c r="E12" s="19" t="s">
        <v>1730</v>
      </c>
      <c r="F12" s="19" t="s">
        <v>1711</v>
      </c>
    </row>
    <row r="13" spans="1:9">
      <c r="E13" s="16" t="s">
        <v>49</v>
      </c>
      <c r="F13" s="16" t="s">
        <v>49</v>
      </c>
    </row>
    <row r="14" spans="1:9">
      <c r="B14" s="48" t="s">
        <v>960</v>
      </c>
      <c r="C14" s="11" t="s">
        <v>769</v>
      </c>
      <c r="D14" s="16" t="s">
        <v>49</v>
      </c>
      <c r="E14" s="21">
        <v>13000</v>
      </c>
      <c r="F14" s="21">
        <v>69000</v>
      </c>
    </row>
    <row r="15" spans="1:9">
      <c r="B15" s="49"/>
      <c r="C15" s="11" t="s">
        <v>486</v>
      </c>
      <c r="D15" s="16" t="s">
        <v>68</v>
      </c>
      <c r="E15" s="21"/>
      <c r="F15" s="21"/>
    </row>
    <row r="16" spans="1:9">
      <c r="B16" s="49"/>
      <c r="C16" s="11" t="s">
        <v>770</v>
      </c>
      <c r="D16" s="16" t="s">
        <v>81</v>
      </c>
      <c r="E16" s="21">
        <v>195000</v>
      </c>
      <c r="F16" s="21">
        <v>167000</v>
      </c>
    </row>
    <row r="17" spans="2:6">
      <c r="B17" s="49"/>
      <c r="C17" s="11" t="s">
        <v>487</v>
      </c>
      <c r="D17" s="16" t="s">
        <v>92</v>
      </c>
      <c r="E17" s="21"/>
      <c r="F17" s="21"/>
    </row>
    <row r="18" spans="2:6">
      <c r="B18" s="49"/>
      <c r="C18" s="11" t="s">
        <v>668</v>
      </c>
      <c r="D18" s="16" t="s">
        <v>101</v>
      </c>
      <c r="E18" s="21"/>
      <c r="F18" s="21"/>
    </row>
    <row r="19" spans="2:6">
      <c r="B19" s="49"/>
      <c r="C19" s="11" t="s">
        <v>471</v>
      </c>
      <c r="D19" s="16" t="s">
        <v>102</v>
      </c>
      <c r="E19" s="21"/>
      <c r="F19" s="21"/>
    </row>
    <row r="20" spans="2:6">
      <c r="B20" s="49"/>
      <c r="C20" s="11" t="s">
        <v>667</v>
      </c>
      <c r="D20" s="16" t="s">
        <v>305</v>
      </c>
      <c r="E20" s="21"/>
      <c r="F20" s="21"/>
    </row>
    <row r="21" spans="2:6">
      <c r="B21" s="49"/>
      <c r="C21" s="11" t="s">
        <v>470</v>
      </c>
      <c r="D21" s="16" t="s">
        <v>306</v>
      </c>
      <c r="E21" s="21"/>
      <c r="F21" s="21"/>
    </row>
    <row r="22" spans="2:6">
      <c r="B22" s="49"/>
      <c r="C22" s="11" t="s">
        <v>1433</v>
      </c>
      <c r="D22" s="16" t="s">
        <v>307</v>
      </c>
      <c r="E22" s="21"/>
      <c r="F22" s="21"/>
    </row>
    <row r="23" spans="2:6">
      <c r="B23" s="49"/>
      <c r="C23" s="11" t="s">
        <v>765</v>
      </c>
      <c r="D23" s="16" t="s">
        <v>57</v>
      </c>
      <c r="E23" s="21"/>
      <c r="F23" s="21"/>
    </row>
    <row r="24" spans="2:6" ht="25.5">
      <c r="B24" s="47"/>
      <c r="C24" s="11" t="s">
        <v>410</v>
      </c>
      <c r="D24" s="16" t="s">
        <v>58</v>
      </c>
      <c r="E24" s="21"/>
      <c r="F24" s="21"/>
    </row>
    <row r="25" spans="2:6">
      <c r="B25" s="48" t="s">
        <v>580</v>
      </c>
      <c r="C25" s="11" t="s">
        <v>769</v>
      </c>
      <c r="D25" s="16" t="s">
        <v>59</v>
      </c>
      <c r="E25" s="21"/>
      <c r="F25" s="21"/>
    </row>
    <row r="26" spans="2:6">
      <c r="B26" s="49"/>
      <c r="C26" s="11" t="s">
        <v>486</v>
      </c>
      <c r="D26" s="16" t="s">
        <v>60</v>
      </c>
      <c r="E26" s="21"/>
      <c r="F26" s="21"/>
    </row>
    <row r="27" spans="2:6">
      <c r="B27" s="49"/>
      <c r="C27" s="11" t="s">
        <v>770</v>
      </c>
      <c r="D27" s="16" t="s">
        <v>61</v>
      </c>
      <c r="E27" s="21"/>
      <c r="F27" s="21"/>
    </row>
    <row r="28" spans="2:6">
      <c r="B28" s="49"/>
      <c r="C28" s="11" t="s">
        <v>487</v>
      </c>
      <c r="D28" s="16" t="s">
        <v>62</v>
      </c>
      <c r="E28" s="21"/>
      <c r="F28" s="21"/>
    </row>
    <row r="29" spans="2:6">
      <c r="B29" s="49"/>
      <c r="C29" s="11" t="s">
        <v>668</v>
      </c>
      <c r="D29" s="16" t="s">
        <v>63</v>
      </c>
      <c r="E29" s="21"/>
      <c r="F29" s="21"/>
    </row>
    <row r="30" spans="2:6">
      <c r="B30" s="49"/>
      <c r="C30" s="11" t="s">
        <v>471</v>
      </c>
      <c r="D30" s="16" t="s">
        <v>64</v>
      </c>
      <c r="E30" s="21"/>
      <c r="F30" s="21"/>
    </row>
    <row r="31" spans="2:6">
      <c r="B31" s="49"/>
      <c r="C31" s="11" t="s">
        <v>667</v>
      </c>
      <c r="D31" s="16" t="s">
        <v>66</v>
      </c>
      <c r="E31" s="21"/>
      <c r="F31" s="21"/>
    </row>
    <row r="32" spans="2:6">
      <c r="B32" s="49"/>
      <c r="C32" s="11" t="s">
        <v>470</v>
      </c>
      <c r="D32" s="16" t="s">
        <v>67</v>
      </c>
      <c r="E32" s="21"/>
      <c r="F32" s="21"/>
    </row>
    <row r="33" spans="2:6">
      <c r="B33" s="49"/>
      <c r="C33" s="11" t="s">
        <v>1433</v>
      </c>
      <c r="D33" s="16" t="s">
        <v>71</v>
      </c>
      <c r="E33" s="21"/>
      <c r="F33" s="21"/>
    </row>
    <row r="34" spans="2:6">
      <c r="B34" s="49"/>
      <c r="C34" s="11" t="s">
        <v>765</v>
      </c>
      <c r="D34" s="16" t="s">
        <v>72</v>
      </c>
      <c r="E34" s="21"/>
      <c r="F34" s="21"/>
    </row>
    <row r="35" spans="2:6" ht="25.5">
      <c r="B35" s="48"/>
      <c r="C35" s="10" t="s">
        <v>410</v>
      </c>
      <c r="D35" s="18" t="s">
        <v>73</v>
      </c>
      <c r="E35" s="23"/>
      <c r="F35" s="23"/>
    </row>
  </sheetData>
  <mergeCells count="10">
    <mergeCell ref="A6:B6"/>
    <mergeCell ref="A8:B8"/>
    <mergeCell ref="B10:I10"/>
    <mergeCell ref="B14:B24"/>
    <mergeCell ref="B25:B35"/>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election sqref="A1:C1"/>
    </sheetView>
  </sheetViews>
  <sheetFormatPr defaultColWidth="11.42578125" defaultRowHeight="12.75"/>
  <cols>
    <col min="1" max="1" width="2.85546875" customWidth="1"/>
    <col min="2" max="2" width="25.140625" customWidth="1"/>
    <col min="3" max="3" width="23.85546875" customWidth="1"/>
    <col min="4" max="4" width="8" customWidth="1"/>
    <col min="5" max="16" width="21.5703125" customWidth="1"/>
  </cols>
  <sheetData>
    <row r="1" spans="1:16">
      <c r="A1" s="39" t="s">
        <v>347</v>
      </c>
      <c r="B1" s="40"/>
      <c r="C1" s="40"/>
    </row>
    <row r="2" spans="1:16">
      <c r="A2" s="39" t="s">
        <v>654</v>
      </c>
      <c r="B2" s="40"/>
      <c r="C2" s="40"/>
    </row>
    <row r="4" spans="1:16">
      <c r="A4" s="41" t="s">
        <v>489</v>
      </c>
      <c r="B4" s="42"/>
      <c r="C4" s="9" t="s">
        <v>65</v>
      </c>
      <c r="D4" s="43" t="s">
        <v>1148</v>
      </c>
      <c r="E4" s="43"/>
    </row>
    <row r="5" spans="1:16">
      <c r="A5" s="44" t="s">
        <v>1717</v>
      </c>
      <c r="B5" s="44"/>
      <c r="C5" s="13">
        <v>44926</v>
      </c>
    </row>
    <row r="6" spans="1:16">
      <c r="A6" s="44" t="s">
        <v>1287</v>
      </c>
      <c r="B6" s="44"/>
      <c r="C6" s="12" t="s">
        <v>354</v>
      </c>
    </row>
    <row r="7" spans="1:16">
      <c r="A7" s="1"/>
      <c r="B7" s="1"/>
      <c r="C7" s="14"/>
    </row>
    <row r="8" spans="1:16">
      <c r="A8" s="45" t="s">
        <v>1114</v>
      </c>
      <c r="B8" s="45"/>
      <c r="C8" s="15" t="str">
        <f>B11</f>
        <v>630-46</v>
      </c>
    </row>
    <row r="9" spans="1:16">
      <c r="A9" s="5" t="s">
        <v>192</v>
      </c>
    </row>
    <row r="10" spans="1:16">
      <c r="B10" s="46" t="s">
        <v>193</v>
      </c>
      <c r="C10" s="40"/>
      <c r="D10" s="40"/>
      <c r="E10" s="40"/>
      <c r="F10" s="40"/>
      <c r="G10" s="40"/>
      <c r="H10" s="40"/>
      <c r="I10" s="40"/>
    </row>
    <row r="11" spans="1:16">
      <c r="B11" s="8" t="s">
        <v>192</v>
      </c>
    </row>
    <row r="12" spans="1:16">
      <c r="E12" s="50" t="s">
        <v>1730</v>
      </c>
      <c r="F12" s="51"/>
      <c r="G12" s="51"/>
      <c r="H12" s="51"/>
      <c r="I12" s="51"/>
      <c r="J12" s="50"/>
      <c r="K12" s="50" t="s">
        <v>1711</v>
      </c>
      <c r="L12" s="51"/>
      <c r="M12" s="51"/>
      <c r="N12" s="51"/>
      <c r="O12" s="51"/>
      <c r="P12" s="50"/>
    </row>
    <row r="13" spans="1:16">
      <c r="E13" s="19" t="s">
        <v>978</v>
      </c>
      <c r="F13" s="19" t="s">
        <v>1573</v>
      </c>
      <c r="G13" s="19" t="s">
        <v>1193</v>
      </c>
      <c r="H13" s="19" t="s">
        <v>1323</v>
      </c>
      <c r="I13" s="19" t="s">
        <v>401</v>
      </c>
      <c r="J13" s="19" t="s">
        <v>1233</v>
      </c>
      <c r="K13" s="19" t="s">
        <v>978</v>
      </c>
      <c r="L13" s="19" t="s">
        <v>1573</v>
      </c>
      <c r="M13" s="19" t="s">
        <v>1193</v>
      </c>
      <c r="N13" s="19" t="s">
        <v>1323</v>
      </c>
      <c r="O13" s="19" t="s">
        <v>401</v>
      </c>
      <c r="P13" s="19" t="s">
        <v>1233</v>
      </c>
    </row>
    <row r="14" spans="1:16">
      <c r="E14" s="16" t="s">
        <v>49</v>
      </c>
      <c r="F14" s="16" t="s">
        <v>68</v>
      </c>
      <c r="G14" s="16" t="s">
        <v>81</v>
      </c>
      <c r="H14" s="16" t="s">
        <v>92</v>
      </c>
      <c r="I14" s="16" t="s">
        <v>101</v>
      </c>
      <c r="J14" s="16" t="s">
        <v>102</v>
      </c>
      <c r="K14" s="16" t="s">
        <v>49</v>
      </c>
      <c r="L14" s="16" t="s">
        <v>68</v>
      </c>
      <c r="M14" s="16" t="s">
        <v>81</v>
      </c>
      <c r="N14" s="16" t="s">
        <v>92</v>
      </c>
      <c r="O14" s="16" t="s">
        <v>101</v>
      </c>
      <c r="P14" s="16" t="s">
        <v>102</v>
      </c>
    </row>
    <row r="15" spans="1:16">
      <c r="B15" s="48" t="s">
        <v>1477</v>
      </c>
      <c r="C15" s="11" t="s">
        <v>954</v>
      </c>
      <c r="D15" s="16" t="s">
        <v>49</v>
      </c>
      <c r="E15" s="21"/>
      <c r="F15" s="21"/>
      <c r="G15" s="21"/>
      <c r="H15" s="21"/>
      <c r="I15" s="21"/>
      <c r="J15" s="21"/>
      <c r="K15" s="21"/>
      <c r="L15" s="21"/>
      <c r="M15" s="21"/>
      <c r="N15" s="21"/>
      <c r="O15" s="21"/>
      <c r="P15" s="21"/>
    </row>
    <row r="16" spans="1:16">
      <c r="B16" s="49"/>
      <c r="C16" s="11" t="s">
        <v>1718</v>
      </c>
      <c r="D16" s="16" t="s">
        <v>68</v>
      </c>
      <c r="E16" s="6"/>
      <c r="F16" s="21"/>
      <c r="G16" s="21"/>
      <c r="H16" s="21"/>
      <c r="I16" s="21"/>
      <c r="J16" s="21"/>
      <c r="K16" s="6"/>
      <c r="L16" s="21"/>
      <c r="M16" s="21"/>
      <c r="N16" s="21"/>
      <c r="O16" s="21"/>
      <c r="P16" s="21"/>
    </row>
    <row r="17" spans="2:16">
      <c r="B17" s="49"/>
      <c r="C17" s="11" t="s">
        <v>1638</v>
      </c>
      <c r="D17" s="16" t="s">
        <v>81</v>
      </c>
      <c r="E17" s="21">
        <v>1000</v>
      </c>
      <c r="F17" s="21"/>
      <c r="G17" s="21"/>
      <c r="H17" s="21"/>
      <c r="I17" s="21"/>
      <c r="J17" s="21">
        <v>1000</v>
      </c>
      <c r="K17" s="21"/>
      <c r="L17" s="21">
        <v>2000</v>
      </c>
      <c r="M17" s="21"/>
      <c r="N17" s="21"/>
      <c r="O17" s="21"/>
      <c r="P17" s="21">
        <v>2000</v>
      </c>
    </row>
    <row r="18" spans="2:16">
      <c r="B18" s="49"/>
      <c r="C18" s="11" t="s">
        <v>732</v>
      </c>
      <c r="D18" s="16" t="s">
        <v>92</v>
      </c>
      <c r="E18" s="21"/>
      <c r="F18" s="21"/>
      <c r="G18" s="21"/>
      <c r="H18" s="21"/>
      <c r="I18" s="21"/>
      <c r="J18" s="21"/>
      <c r="K18" s="21"/>
      <c r="L18" s="21"/>
      <c r="M18" s="21"/>
      <c r="N18" s="21"/>
      <c r="O18" s="21"/>
      <c r="P18" s="21"/>
    </row>
    <row r="19" spans="2:16">
      <c r="B19" s="49"/>
      <c r="C19" s="11" t="s">
        <v>401</v>
      </c>
      <c r="D19" s="16" t="s">
        <v>101</v>
      </c>
      <c r="E19" s="21"/>
      <c r="F19" s="21"/>
      <c r="G19" s="21"/>
      <c r="H19" s="21"/>
      <c r="I19" s="21"/>
      <c r="J19" s="21"/>
      <c r="K19" s="21"/>
      <c r="L19" s="21"/>
      <c r="M19" s="21"/>
      <c r="N19" s="21"/>
      <c r="O19" s="21"/>
      <c r="P19" s="21"/>
    </row>
    <row r="20" spans="2:16">
      <c r="B20" s="47"/>
      <c r="C20" s="11" t="s">
        <v>871</v>
      </c>
      <c r="D20" s="16" t="s">
        <v>102</v>
      </c>
      <c r="E20" s="21">
        <v>1000</v>
      </c>
      <c r="F20" s="21"/>
      <c r="G20" s="21"/>
      <c r="H20" s="21"/>
      <c r="I20" s="21"/>
      <c r="J20" s="21">
        <v>1000</v>
      </c>
      <c r="K20" s="21"/>
      <c r="L20" s="21">
        <v>2000</v>
      </c>
      <c r="M20" s="21"/>
      <c r="N20" s="21"/>
      <c r="O20" s="21"/>
      <c r="P20" s="21">
        <v>2000</v>
      </c>
    </row>
    <row r="21" spans="2:16">
      <c r="B21" s="48" t="s">
        <v>650</v>
      </c>
      <c r="C21" s="11" t="s">
        <v>872</v>
      </c>
      <c r="D21" s="16" t="s">
        <v>305</v>
      </c>
      <c r="E21" s="21"/>
      <c r="F21" s="21"/>
      <c r="G21" s="21"/>
      <c r="H21" s="21"/>
      <c r="I21" s="21"/>
      <c r="J21" s="21"/>
      <c r="K21" s="21"/>
      <c r="L21" s="21"/>
      <c r="M21" s="21"/>
      <c r="N21" s="21"/>
      <c r="O21" s="21"/>
      <c r="P21" s="21"/>
    </row>
    <row r="22" spans="2:16">
      <c r="B22" s="49"/>
      <c r="C22" s="11" t="s">
        <v>644</v>
      </c>
      <c r="D22" s="16" t="s">
        <v>306</v>
      </c>
      <c r="E22" s="6"/>
      <c r="F22" s="21"/>
      <c r="G22" s="21"/>
      <c r="H22" s="21"/>
      <c r="I22" s="21"/>
      <c r="J22" s="21"/>
      <c r="K22" s="6"/>
      <c r="L22" s="21"/>
      <c r="M22" s="21"/>
      <c r="N22" s="21"/>
      <c r="O22" s="21"/>
      <c r="P22" s="21"/>
    </row>
    <row r="23" spans="2:16">
      <c r="B23" s="49"/>
      <c r="C23" s="11" t="s">
        <v>661</v>
      </c>
      <c r="D23" s="16" t="s">
        <v>307</v>
      </c>
      <c r="E23" s="21"/>
      <c r="F23" s="21"/>
      <c r="G23" s="21"/>
      <c r="H23" s="21"/>
      <c r="I23" s="21"/>
      <c r="J23" s="21"/>
      <c r="K23" s="21"/>
      <c r="L23" s="21"/>
      <c r="M23" s="21"/>
      <c r="N23" s="21"/>
      <c r="O23" s="21"/>
      <c r="P23" s="21"/>
    </row>
    <row r="24" spans="2:16">
      <c r="B24" s="49"/>
      <c r="C24" s="11" t="s">
        <v>469</v>
      </c>
      <c r="D24" s="16" t="s">
        <v>57</v>
      </c>
      <c r="E24" s="6"/>
      <c r="F24" s="21"/>
      <c r="G24" s="21"/>
      <c r="H24" s="21"/>
      <c r="I24" s="21"/>
      <c r="J24" s="21"/>
      <c r="K24" s="6"/>
      <c r="L24" s="21"/>
      <c r="M24" s="21"/>
      <c r="N24" s="21"/>
      <c r="O24" s="21"/>
      <c r="P24" s="21"/>
    </row>
    <row r="25" spans="2:16">
      <c r="B25" s="49"/>
      <c r="C25" s="11" t="s">
        <v>732</v>
      </c>
      <c r="D25" s="16" t="s">
        <v>58</v>
      </c>
      <c r="E25" s="21"/>
      <c r="F25" s="21"/>
      <c r="G25" s="21"/>
      <c r="H25" s="21"/>
      <c r="I25" s="21"/>
      <c r="J25" s="21"/>
      <c r="K25" s="21"/>
      <c r="L25" s="21"/>
      <c r="M25" s="21"/>
      <c r="N25" s="21"/>
      <c r="O25" s="21"/>
      <c r="P25" s="21"/>
    </row>
    <row r="26" spans="2:16">
      <c r="B26" s="49"/>
      <c r="C26" s="11" t="s">
        <v>401</v>
      </c>
      <c r="D26" s="16" t="s">
        <v>59</v>
      </c>
      <c r="E26" s="21"/>
      <c r="F26" s="21"/>
      <c r="G26" s="21"/>
      <c r="H26" s="21"/>
      <c r="I26" s="21"/>
      <c r="J26" s="21"/>
      <c r="K26" s="21"/>
      <c r="L26" s="21"/>
      <c r="M26" s="21"/>
      <c r="N26" s="21"/>
      <c r="O26" s="21"/>
      <c r="P26" s="21"/>
    </row>
    <row r="27" spans="2:16">
      <c r="B27" s="47"/>
      <c r="C27" s="11" t="s">
        <v>871</v>
      </c>
      <c r="D27" s="16" t="s">
        <v>60</v>
      </c>
      <c r="E27" s="21"/>
      <c r="F27" s="21"/>
      <c r="G27" s="21"/>
      <c r="H27" s="21"/>
      <c r="I27" s="21"/>
      <c r="J27" s="21"/>
      <c r="K27" s="21"/>
      <c r="L27" s="21"/>
      <c r="M27" s="21"/>
      <c r="N27" s="21"/>
      <c r="O27" s="21"/>
      <c r="P27" s="21"/>
    </row>
    <row r="28" spans="2:16">
      <c r="B28" s="47" t="s">
        <v>872</v>
      </c>
      <c r="C28" s="47"/>
      <c r="D28" s="16" t="s">
        <v>61</v>
      </c>
      <c r="E28" s="21"/>
      <c r="F28" s="21"/>
      <c r="G28" s="21"/>
      <c r="H28" s="21"/>
      <c r="I28" s="21"/>
      <c r="J28" s="21"/>
      <c r="K28" s="21"/>
      <c r="L28" s="21"/>
      <c r="M28" s="21"/>
      <c r="N28" s="21"/>
      <c r="O28" s="21"/>
      <c r="P28" s="21"/>
    </row>
    <row r="29" spans="2:16">
      <c r="B29" s="48" t="s">
        <v>868</v>
      </c>
      <c r="C29" s="48"/>
      <c r="D29" s="18" t="s">
        <v>62</v>
      </c>
      <c r="E29" s="23">
        <v>1000</v>
      </c>
      <c r="F29" s="23"/>
      <c r="G29" s="23"/>
      <c r="H29" s="23"/>
      <c r="I29" s="23"/>
      <c r="J29" s="23">
        <v>1000</v>
      </c>
      <c r="K29" s="23"/>
      <c r="L29" s="23">
        <v>2000</v>
      </c>
      <c r="M29" s="23"/>
      <c r="N29" s="23"/>
      <c r="O29" s="23"/>
      <c r="P29" s="23">
        <v>2000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election sqref="A1:C1"/>
    </sheetView>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630-47</v>
      </c>
    </row>
    <row r="9" spans="1:9">
      <c r="A9" s="5" t="s">
        <v>194</v>
      </c>
    </row>
    <row r="10" spans="1:9">
      <c r="B10" s="46" t="s">
        <v>195</v>
      </c>
      <c r="C10" s="40"/>
      <c r="D10" s="40"/>
      <c r="E10" s="40"/>
      <c r="F10" s="40"/>
      <c r="G10" s="40"/>
      <c r="H10" s="40"/>
      <c r="I10" s="40"/>
    </row>
    <row r="11" spans="1:9">
      <c r="B11" s="8" t="s">
        <v>194</v>
      </c>
    </row>
    <row r="12" spans="1:9">
      <c r="D12" s="19" t="s">
        <v>1730</v>
      </c>
      <c r="E12" s="19" t="s">
        <v>1711</v>
      </c>
      <c r="F12" s="19" t="s">
        <v>1730</v>
      </c>
      <c r="G12" s="19" t="s">
        <v>1711</v>
      </c>
    </row>
    <row r="13" spans="1:9">
      <c r="D13" s="19" t="s">
        <v>633</v>
      </c>
      <c r="E13" s="19" t="s">
        <v>633</v>
      </c>
      <c r="F13" s="19" t="s">
        <v>722</v>
      </c>
      <c r="G13" s="19" t="s">
        <v>722</v>
      </c>
    </row>
    <row r="14" spans="1:9">
      <c r="D14" s="16" t="s">
        <v>49</v>
      </c>
      <c r="E14" s="16" t="s">
        <v>49</v>
      </c>
      <c r="F14" s="16" t="s">
        <v>68</v>
      </c>
      <c r="G14" s="16" t="s">
        <v>68</v>
      </c>
    </row>
    <row r="15" spans="1:9" ht="25.5">
      <c r="B15" s="11" t="s">
        <v>1083</v>
      </c>
      <c r="C15" s="16" t="s">
        <v>49</v>
      </c>
      <c r="D15" s="21">
        <v>596000</v>
      </c>
      <c r="E15" s="21">
        <v>422000</v>
      </c>
      <c r="F15" s="21"/>
      <c r="G15" s="21"/>
    </row>
    <row r="16" spans="1:9" ht="25.5">
      <c r="B16" s="11" t="s">
        <v>1464</v>
      </c>
      <c r="C16" s="16" t="s">
        <v>68</v>
      </c>
      <c r="D16" s="21">
        <v>7000</v>
      </c>
      <c r="E16" s="21">
        <v>26000</v>
      </c>
      <c r="F16" s="21"/>
      <c r="G16" s="21"/>
    </row>
    <row r="17" spans="2:7" ht="38.25">
      <c r="B17" s="11" t="s">
        <v>1465</v>
      </c>
      <c r="C17" s="16" t="s">
        <v>81</v>
      </c>
      <c r="D17" s="21"/>
      <c r="E17" s="21"/>
      <c r="F17" s="21"/>
      <c r="G17" s="21"/>
    </row>
    <row r="18" spans="2:7" ht="25.5">
      <c r="B18" s="11" t="s">
        <v>1217</v>
      </c>
      <c r="C18" s="16" t="s">
        <v>92</v>
      </c>
      <c r="D18" s="21"/>
      <c r="E18" s="21"/>
      <c r="F18" s="21"/>
      <c r="G18" s="21"/>
    </row>
    <row r="19" spans="2:7" ht="25.5">
      <c r="B19" s="11" t="s">
        <v>566</v>
      </c>
      <c r="C19" s="16" t="s">
        <v>101</v>
      </c>
      <c r="D19" s="21"/>
      <c r="E19" s="21"/>
      <c r="F19" s="21"/>
      <c r="G19" s="21"/>
    </row>
    <row r="20" spans="2:7">
      <c r="B20" s="11" t="s">
        <v>568</v>
      </c>
      <c r="C20" s="16" t="s">
        <v>102</v>
      </c>
      <c r="D20" s="21">
        <v>9000</v>
      </c>
      <c r="E20" s="21">
        <v>7000</v>
      </c>
      <c r="F20" s="21"/>
      <c r="G20" s="21"/>
    </row>
    <row r="21" spans="2:7">
      <c r="B21" s="11" t="s">
        <v>1395</v>
      </c>
      <c r="C21" s="16" t="s">
        <v>305</v>
      </c>
      <c r="D21" s="21">
        <v>9000</v>
      </c>
      <c r="E21" s="21">
        <v>7000</v>
      </c>
      <c r="F21" s="21"/>
      <c r="G21" s="21"/>
    </row>
    <row r="22" spans="2:7" ht="25.5">
      <c r="B22" s="11" t="s">
        <v>1191</v>
      </c>
      <c r="C22" s="16" t="s">
        <v>306</v>
      </c>
      <c r="D22" s="21">
        <v>177000</v>
      </c>
      <c r="E22" s="21">
        <v>169000</v>
      </c>
      <c r="F22" s="21"/>
      <c r="G22" s="21"/>
    </row>
    <row r="23" spans="2:7" ht="25.5">
      <c r="B23" s="11" t="s">
        <v>11</v>
      </c>
      <c r="C23" s="16" t="s">
        <v>307</v>
      </c>
      <c r="D23" s="21">
        <v>134000</v>
      </c>
      <c r="E23" s="21">
        <v>121000</v>
      </c>
      <c r="F23" s="21"/>
      <c r="G23" s="21"/>
    </row>
    <row r="24" spans="2:7">
      <c r="B24" s="10" t="s">
        <v>1414</v>
      </c>
      <c r="C24" s="18" t="s">
        <v>57</v>
      </c>
      <c r="D24" s="23">
        <v>923000</v>
      </c>
      <c r="E24" s="23">
        <v>745000</v>
      </c>
      <c r="F24" s="23"/>
      <c r="G24" s="23"/>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election sqref="A1:C1"/>
    </sheetView>
  </sheetViews>
  <sheetFormatPr defaultColWidth="11.42578125" defaultRowHeight="12.75"/>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630-48</v>
      </c>
    </row>
    <row r="9" spans="1:10">
      <c r="A9" s="5" t="s">
        <v>196</v>
      </c>
    </row>
    <row r="10" spans="1:10">
      <c r="B10" s="46" t="s">
        <v>197</v>
      </c>
      <c r="C10" s="40"/>
      <c r="D10" s="40"/>
      <c r="E10" s="40"/>
      <c r="F10" s="40"/>
      <c r="G10" s="40"/>
      <c r="H10" s="40"/>
      <c r="I10" s="40"/>
    </row>
    <row r="11" spans="1:10">
      <c r="B11" s="8" t="s">
        <v>196</v>
      </c>
    </row>
    <row r="12" spans="1:10">
      <c r="G12" s="19" t="s">
        <v>1730</v>
      </c>
      <c r="H12" s="19" t="s">
        <v>1711</v>
      </c>
      <c r="I12" s="19" t="s">
        <v>1730</v>
      </c>
      <c r="J12" s="19" t="s">
        <v>1711</v>
      </c>
    </row>
    <row r="13" spans="1:10">
      <c r="G13" s="19" t="s">
        <v>633</v>
      </c>
      <c r="H13" s="19" t="s">
        <v>633</v>
      </c>
      <c r="I13" s="19" t="s">
        <v>722</v>
      </c>
      <c r="J13" s="19" t="s">
        <v>722</v>
      </c>
    </row>
    <row r="14" spans="1:10">
      <c r="G14" s="16" t="s">
        <v>49</v>
      </c>
      <c r="H14" s="16" t="s">
        <v>49</v>
      </c>
      <c r="I14" s="16" t="s">
        <v>68</v>
      </c>
      <c r="J14" s="16" t="s">
        <v>68</v>
      </c>
    </row>
    <row r="15" spans="1:10">
      <c r="B15" s="48" t="s">
        <v>365</v>
      </c>
      <c r="C15" s="48" t="s">
        <v>1516</v>
      </c>
      <c r="D15" s="48" t="s">
        <v>942</v>
      </c>
      <c r="E15" s="11" t="s">
        <v>408</v>
      </c>
      <c r="F15" s="16" t="s">
        <v>49</v>
      </c>
      <c r="G15" s="21">
        <v>13311000</v>
      </c>
      <c r="H15" s="21">
        <v>15350000</v>
      </c>
      <c r="I15" s="21"/>
      <c r="J15" s="21"/>
    </row>
    <row r="16" spans="1:10">
      <c r="B16" s="49"/>
      <c r="C16" s="49"/>
      <c r="D16" s="49"/>
      <c r="E16" s="11" t="s">
        <v>1162</v>
      </c>
      <c r="F16" s="16" t="s">
        <v>68</v>
      </c>
      <c r="G16" s="21">
        <v>8260000</v>
      </c>
      <c r="H16" s="21">
        <v>5477000</v>
      </c>
      <c r="I16" s="21"/>
      <c r="J16" s="21"/>
    </row>
    <row r="17" spans="2:10">
      <c r="B17" s="49"/>
      <c r="C17" s="49"/>
      <c r="D17" s="47"/>
      <c r="E17" s="11" t="s">
        <v>1265</v>
      </c>
      <c r="F17" s="16" t="s">
        <v>81</v>
      </c>
      <c r="G17" s="21">
        <v>21571000</v>
      </c>
      <c r="H17" s="21">
        <v>20827000</v>
      </c>
      <c r="I17" s="21"/>
      <c r="J17" s="21"/>
    </row>
    <row r="18" spans="2:10">
      <c r="B18" s="49"/>
      <c r="C18" s="49"/>
      <c r="D18" s="47" t="s">
        <v>933</v>
      </c>
      <c r="E18" s="47"/>
      <c r="F18" s="16" t="s">
        <v>92</v>
      </c>
      <c r="G18" s="21">
        <v>29476000</v>
      </c>
      <c r="H18" s="21">
        <v>27243000</v>
      </c>
      <c r="I18" s="21"/>
      <c r="J18" s="21"/>
    </row>
    <row r="19" spans="2:10">
      <c r="B19" s="49"/>
      <c r="C19" s="49"/>
      <c r="D19" s="11"/>
      <c r="E19" s="11" t="s">
        <v>983</v>
      </c>
      <c r="F19" s="16" t="s">
        <v>101</v>
      </c>
      <c r="G19" s="21"/>
      <c r="H19" s="21"/>
      <c r="I19" s="21"/>
      <c r="J19" s="21"/>
    </row>
    <row r="20" spans="2:10">
      <c r="B20" s="49"/>
      <c r="C20" s="49"/>
      <c r="D20" s="47" t="s">
        <v>1277</v>
      </c>
      <c r="E20" s="47"/>
      <c r="F20" s="16" t="s">
        <v>102</v>
      </c>
      <c r="G20" s="21">
        <v>51047000</v>
      </c>
      <c r="H20" s="21">
        <v>48070000</v>
      </c>
      <c r="I20" s="21"/>
      <c r="J20" s="21"/>
    </row>
    <row r="21" spans="2:10">
      <c r="B21" s="49"/>
      <c r="C21" s="49"/>
      <c r="D21" s="48" t="s">
        <v>980</v>
      </c>
      <c r="E21" s="11" t="s">
        <v>1531</v>
      </c>
      <c r="F21" s="16" t="s">
        <v>305</v>
      </c>
      <c r="G21" s="21">
        <v>17312000</v>
      </c>
      <c r="H21" s="21">
        <v>16322000</v>
      </c>
      <c r="I21" s="21"/>
      <c r="J21" s="21"/>
    </row>
    <row r="22" spans="2:10">
      <c r="B22" s="49"/>
      <c r="C22" s="49"/>
      <c r="D22" s="49"/>
      <c r="E22" s="11" t="s">
        <v>1532</v>
      </c>
      <c r="F22" s="16" t="s">
        <v>306</v>
      </c>
      <c r="G22" s="21">
        <v>6979000</v>
      </c>
      <c r="H22" s="21">
        <v>6770000</v>
      </c>
      <c r="I22" s="21"/>
      <c r="J22" s="21"/>
    </row>
    <row r="23" spans="2:10">
      <c r="B23" s="49"/>
      <c r="C23" s="47"/>
      <c r="D23" s="47"/>
      <c r="E23" s="11" t="s">
        <v>1533</v>
      </c>
      <c r="F23" s="16" t="s">
        <v>307</v>
      </c>
      <c r="G23" s="21">
        <v>26756000</v>
      </c>
      <c r="H23" s="21">
        <v>24978000</v>
      </c>
      <c r="I23" s="21"/>
      <c r="J23" s="21"/>
    </row>
    <row r="24" spans="2:10">
      <c r="B24" s="49"/>
      <c r="C24" s="48" t="s">
        <v>1528</v>
      </c>
      <c r="D24" s="48" t="s">
        <v>942</v>
      </c>
      <c r="E24" s="11" t="s">
        <v>408</v>
      </c>
      <c r="F24" s="16" t="s">
        <v>57</v>
      </c>
      <c r="G24" s="21"/>
      <c r="H24" s="21"/>
      <c r="I24" s="21"/>
      <c r="J24" s="21"/>
    </row>
    <row r="25" spans="2:10">
      <c r="B25" s="49"/>
      <c r="C25" s="49"/>
      <c r="D25" s="49"/>
      <c r="E25" s="11" t="s">
        <v>1162</v>
      </c>
      <c r="F25" s="16" t="s">
        <v>58</v>
      </c>
      <c r="G25" s="21"/>
      <c r="H25" s="21"/>
      <c r="I25" s="21"/>
      <c r="J25" s="21"/>
    </row>
    <row r="26" spans="2:10">
      <c r="B26" s="49"/>
      <c r="C26" s="49"/>
      <c r="D26" s="47"/>
      <c r="E26" s="11" t="s">
        <v>1265</v>
      </c>
      <c r="F26" s="16" t="s">
        <v>59</v>
      </c>
      <c r="G26" s="21"/>
      <c r="H26" s="21"/>
      <c r="I26" s="21"/>
      <c r="J26" s="21"/>
    </row>
    <row r="27" spans="2:10">
      <c r="B27" s="49"/>
      <c r="C27" s="49"/>
      <c r="D27" s="47" t="s">
        <v>933</v>
      </c>
      <c r="E27" s="47"/>
      <c r="F27" s="16" t="s">
        <v>60</v>
      </c>
      <c r="G27" s="21"/>
      <c r="H27" s="21"/>
      <c r="I27" s="21"/>
      <c r="J27" s="21"/>
    </row>
    <row r="28" spans="2:10">
      <c r="B28" s="49"/>
      <c r="C28" s="49"/>
      <c r="D28" s="11"/>
      <c r="E28" s="11" t="s">
        <v>983</v>
      </c>
      <c r="F28" s="16" t="s">
        <v>61</v>
      </c>
      <c r="G28" s="21"/>
      <c r="H28" s="21"/>
      <c r="I28" s="21"/>
      <c r="J28" s="21"/>
    </row>
    <row r="29" spans="2:10">
      <c r="B29" s="49"/>
      <c r="C29" s="47"/>
      <c r="D29" s="48" t="s">
        <v>1279</v>
      </c>
      <c r="E29" s="47"/>
      <c r="F29" s="16" t="s">
        <v>62</v>
      </c>
      <c r="G29" s="21"/>
      <c r="H29" s="21"/>
      <c r="I29" s="21"/>
      <c r="J29" s="21"/>
    </row>
    <row r="30" spans="2:10">
      <c r="B30" s="47"/>
      <c r="C30" s="47" t="s">
        <v>1278</v>
      </c>
      <c r="D30" s="51"/>
      <c r="E30" s="47"/>
      <c r="F30" s="16" t="s">
        <v>63</v>
      </c>
      <c r="G30" s="21">
        <v>51047000</v>
      </c>
      <c r="H30" s="21">
        <v>48070000</v>
      </c>
      <c r="I30" s="21"/>
      <c r="J30" s="21"/>
    </row>
    <row r="31" spans="2:10">
      <c r="B31" s="48" t="s">
        <v>458</v>
      </c>
      <c r="C31" s="47" t="s">
        <v>1746</v>
      </c>
      <c r="D31" s="51"/>
      <c r="E31" s="47"/>
      <c r="F31" s="16" t="s">
        <v>64</v>
      </c>
      <c r="G31" s="21">
        <v>17687000</v>
      </c>
      <c r="H31" s="21">
        <v>16910000</v>
      </c>
      <c r="I31" s="6"/>
      <c r="J31" s="6"/>
    </row>
    <row r="32" spans="2:10">
      <c r="B32" s="49"/>
      <c r="C32" s="47" t="s">
        <v>1742</v>
      </c>
      <c r="D32" s="51"/>
      <c r="E32" s="47"/>
      <c r="F32" s="16" t="s">
        <v>66</v>
      </c>
      <c r="G32" s="21">
        <v>10475000</v>
      </c>
      <c r="H32" s="21">
        <v>9676000</v>
      </c>
      <c r="I32" s="6"/>
      <c r="J32" s="6"/>
    </row>
    <row r="33" spans="2:10">
      <c r="B33" s="49"/>
      <c r="C33" s="47" t="s">
        <v>1743</v>
      </c>
      <c r="D33" s="51"/>
      <c r="E33" s="47"/>
      <c r="F33" s="16" t="s">
        <v>67</v>
      </c>
      <c r="G33" s="21">
        <v>7068000</v>
      </c>
      <c r="H33" s="21">
        <v>6324000</v>
      </c>
      <c r="I33" s="6"/>
      <c r="J33" s="6"/>
    </row>
    <row r="34" spans="2:10">
      <c r="B34" s="49"/>
      <c r="C34" s="47" t="s">
        <v>1744</v>
      </c>
      <c r="D34" s="51"/>
      <c r="E34" s="47"/>
      <c r="F34" s="16" t="s">
        <v>71</v>
      </c>
      <c r="G34" s="21">
        <v>6172000</v>
      </c>
      <c r="H34" s="21">
        <v>5285000</v>
      </c>
      <c r="I34" s="6"/>
      <c r="J34" s="6"/>
    </row>
    <row r="35" spans="2:10">
      <c r="B35" s="49"/>
      <c r="C35" s="47" t="s">
        <v>1745</v>
      </c>
      <c r="D35" s="51"/>
      <c r="E35" s="47"/>
      <c r="F35" s="16" t="s">
        <v>72</v>
      </c>
      <c r="G35" s="21">
        <v>9645000</v>
      </c>
      <c r="H35" s="21">
        <v>9875000</v>
      </c>
      <c r="I35" s="6"/>
      <c r="J35" s="6"/>
    </row>
    <row r="36" spans="2:10">
      <c r="B36" s="48"/>
      <c r="C36" s="48" t="s">
        <v>1233</v>
      </c>
      <c r="D36" s="52"/>
      <c r="E36" s="48"/>
      <c r="F36" s="18" t="s">
        <v>73</v>
      </c>
      <c r="G36" s="23">
        <v>51047000</v>
      </c>
      <c r="H36" s="23">
        <v>48070000</v>
      </c>
      <c r="I36" s="23"/>
      <c r="J36" s="23"/>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election sqref="A1:C1"/>
    </sheetView>
  </sheetViews>
  <sheetFormatPr defaultColWidth="11.42578125" defaultRowHeight="12.75"/>
  <cols>
    <col min="1" max="1" width="2.85546875" customWidth="1"/>
    <col min="2" max="2" width="25.140625" customWidth="1"/>
    <col min="3" max="3" width="13.5703125" customWidth="1"/>
    <col min="4" max="4" width="16" customWidth="1"/>
    <col min="5" max="5" width="8" customWidth="1"/>
    <col min="6" max="9" width="21.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630-49</v>
      </c>
    </row>
    <row r="9" spans="1:9">
      <c r="A9" s="5" t="s">
        <v>198</v>
      </c>
    </row>
    <row r="10" spans="1:9">
      <c r="B10" s="46" t="s">
        <v>199</v>
      </c>
      <c r="C10" s="40"/>
      <c r="D10" s="40"/>
      <c r="E10" s="40"/>
      <c r="F10" s="40"/>
      <c r="G10" s="40"/>
      <c r="H10" s="40"/>
      <c r="I10" s="40"/>
    </row>
    <row r="11" spans="1:9">
      <c r="B11" s="8" t="s">
        <v>198</v>
      </c>
    </row>
    <row r="12" spans="1:9">
      <c r="F12" s="19" t="s">
        <v>1730</v>
      </c>
      <c r="G12" s="19" t="s">
        <v>1711</v>
      </c>
      <c r="H12" s="19" t="s">
        <v>1730</v>
      </c>
      <c r="I12" s="19" t="s">
        <v>1711</v>
      </c>
    </row>
    <row r="13" spans="1:9">
      <c r="F13" s="19" t="s">
        <v>633</v>
      </c>
      <c r="G13" s="19" t="s">
        <v>633</v>
      </c>
      <c r="H13" s="19" t="s">
        <v>722</v>
      </c>
      <c r="I13" s="19" t="s">
        <v>722</v>
      </c>
    </row>
    <row r="14" spans="1:9">
      <c r="F14" s="16" t="s">
        <v>49</v>
      </c>
      <c r="G14" s="16" t="s">
        <v>49</v>
      </c>
      <c r="H14" s="16" t="s">
        <v>68</v>
      </c>
      <c r="I14" s="16" t="s">
        <v>68</v>
      </c>
    </row>
    <row r="15" spans="1:9">
      <c r="B15" s="48" t="s">
        <v>1526</v>
      </c>
      <c r="C15" s="48" t="s">
        <v>497</v>
      </c>
      <c r="D15" s="11" t="s">
        <v>1523</v>
      </c>
      <c r="E15" s="16" t="s">
        <v>49</v>
      </c>
      <c r="F15" s="21">
        <v>109000</v>
      </c>
      <c r="G15" s="21">
        <v>188000</v>
      </c>
      <c r="H15" s="21"/>
      <c r="I15" s="21"/>
    </row>
    <row r="16" spans="1:9">
      <c r="B16" s="49"/>
      <c r="C16" s="49"/>
      <c r="D16" s="11" t="s">
        <v>1522</v>
      </c>
      <c r="E16" s="16" t="s">
        <v>68</v>
      </c>
      <c r="F16" s="21">
        <v>3222000</v>
      </c>
      <c r="G16" s="21">
        <v>1111000</v>
      </c>
      <c r="H16" s="21"/>
      <c r="I16" s="21"/>
    </row>
    <row r="17" spans="2:9">
      <c r="B17" s="49"/>
      <c r="C17" s="47"/>
      <c r="D17" s="11" t="s">
        <v>1569</v>
      </c>
      <c r="E17" s="16" t="s">
        <v>81</v>
      </c>
      <c r="F17" s="21"/>
      <c r="G17" s="21"/>
      <c r="H17" s="21"/>
      <c r="I17" s="21"/>
    </row>
    <row r="18" spans="2:9">
      <c r="B18" s="49"/>
      <c r="C18" s="47" t="s">
        <v>498</v>
      </c>
      <c r="D18" s="11" t="s">
        <v>1523</v>
      </c>
      <c r="E18" s="16" t="s">
        <v>92</v>
      </c>
      <c r="F18" s="21"/>
      <c r="G18" s="21"/>
      <c r="H18" s="21"/>
      <c r="I18" s="21"/>
    </row>
    <row r="19" spans="2:9">
      <c r="B19" s="47"/>
      <c r="C19" s="47"/>
      <c r="D19" s="11" t="s">
        <v>1522</v>
      </c>
      <c r="E19" s="16" t="s">
        <v>101</v>
      </c>
      <c r="F19" s="21">
        <v>3328000</v>
      </c>
      <c r="G19" s="21">
        <v>3325000</v>
      </c>
      <c r="H19" s="21"/>
      <c r="I19" s="21"/>
    </row>
    <row r="20" spans="2:9">
      <c r="B20" s="48" t="s">
        <v>1527</v>
      </c>
      <c r="C20" s="48" t="s">
        <v>497</v>
      </c>
      <c r="D20" s="11" t="s">
        <v>1523</v>
      </c>
      <c r="E20" s="16" t="s">
        <v>102</v>
      </c>
      <c r="F20" s="21">
        <v>40000</v>
      </c>
      <c r="G20" s="21">
        <v>34000</v>
      </c>
      <c r="H20" s="21"/>
      <c r="I20" s="21"/>
    </row>
    <row r="21" spans="2:9">
      <c r="B21" s="49"/>
      <c r="C21" s="49"/>
      <c r="D21" s="11" t="s">
        <v>1522</v>
      </c>
      <c r="E21" s="16" t="s">
        <v>305</v>
      </c>
      <c r="F21" s="21">
        <v>16000</v>
      </c>
      <c r="G21" s="21">
        <v>18000</v>
      </c>
      <c r="H21" s="21"/>
      <c r="I21" s="21"/>
    </row>
    <row r="22" spans="2:9">
      <c r="B22" s="49"/>
      <c r="C22" s="47"/>
      <c r="D22" s="11" t="s">
        <v>1569</v>
      </c>
      <c r="E22" s="16" t="s">
        <v>306</v>
      </c>
      <c r="F22" s="21">
        <v>40000</v>
      </c>
      <c r="G22" s="21">
        <v>61000</v>
      </c>
      <c r="H22" s="21"/>
      <c r="I22" s="21"/>
    </row>
    <row r="23" spans="2:9">
      <c r="B23" s="49"/>
      <c r="C23" s="47" t="s">
        <v>498</v>
      </c>
      <c r="D23" s="11" t="s">
        <v>1523</v>
      </c>
      <c r="E23" s="16" t="s">
        <v>307</v>
      </c>
      <c r="F23" s="21"/>
      <c r="G23" s="21"/>
      <c r="H23" s="21"/>
      <c r="I23" s="21"/>
    </row>
    <row r="24" spans="2:9">
      <c r="B24" s="47"/>
      <c r="C24" s="48"/>
      <c r="D24" s="11" t="s">
        <v>1522</v>
      </c>
      <c r="E24" s="16" t="s">
        <v>57</v>
      </c>
      <c r="F24" s="21"/>
      <c r="G24" s="21"/>
      <c r="H24" s="21"/>
      <c r="I24" s="21"/>
    </row>
    <row r="25" spans="2:9">
      <c r="B25" s="48" t="s">
        <v>1367</v>
      </c>
      <c r="C25" s="52"/>
      <c r="D25" s="48"/>
      <c r="E25" s="18" t="s">
        <v>58</v>
      </c>
      <c r="F25" s="23">
        <v>6755000</v>
      </c>
      <c r="G25" s="23">
        <v>4737000</v>
      </c>
      <c r="H25" s="23"/>
      <c r="I25" s="23"/>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election sqref="A1:C1"/>
    </sheetView>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630-50</v>
      </c>
    </row>
    <row r="9" spans="1:10">
      <c r="A9" s="5" t="s">
        <v>205</v>
      </c>
    </row>
    <row r="10" spans="1:10">
      <c r="B10" s="46" t="s">
        <v>206</v>
      </c>
      <c r="C10" s="40"/>
      <c r="D10" s="40"/>
      <c r="E10" s="40"/>
      <c r="F10" s="40"/>
      <c r="G10" s="40"/>
      <c r="H10" s="40"/>
      <c r="I10" s="40"/>
    </row>
    <row r="11" spans="1:10">
      <c r="B11" s="8" t="s">
        <v>205</v>
      </c>
    </row>
    <row r="12" spans="1:10">
      <c r="E12" s="50" t="s">
        <v>1730</v>
      </c>
      <c r="F12" s="51"/>
      <c r="G12" s="50"/>
      <c r="H12" s="19" t="s">
        <v>1711</v>
      </c>
      <c r="I12" s="19" t="s">
        <v>1730</v>
      </c>
      <c r="J12" s="19" t="s">
        <v>1711</v>
      </c>
    </row>
    <row r="13" spans="1:10">
      <c r="E13" s="19" t="s">
        <v>36</v>
      </c>
      <c r="F13" s="19" t="s">
        <v>39</v>
      </c>
      <c r="G13" s="19" t="s">
        <v>633</v>
      </c>
      <c r="H13" s="19" t="s">
        <v>633</v>
      </c>
      <c r="I13" s="19" t="s">
        <v>722</v>
      </c>
      <c r="J13" s="19" t="s">
        <v>722</v>
      </c>
    </row>
    <row r="14" spans="1:10">
      <c r="E14" s="16" t="s">
        <v>49</v>
      </c>
      <c r="F14" s="16" t="s">
        <v>68</v>
      </c>
      <c r="G14" s="16" t="s">
        <v>81</v>
      </c>
      <c r="H14" s="16" t="s">
        <v>81</v>
      </c>
      <c r="I14" s="16" t="s">
        <v>92</v>
      </c>
      <c r="J14" s="16" t="s">
        <v>92</v>
      </c>
    </row>
    <row r="15" spans="1:10">
      <c r="B15" s="48" t="s">
        <v>315</v>
      </c>
      <c r="C15" s="11" t="s">
        <v>481</v>
      </c>
      <c r="D15" s="16" t="s">
        <v>49</v>
      </c>
      <c r="E15" s="25">
        <v>3.5</v>
      </c>
      <c r="F15" s="25">
        <v>0.04</v>
      </c>
      <c r="G15" s="21">
        <v>520000</v>
      </c>
      <c r="H15" s="21">
        <v>518000</v>
      </c>
      <c r="I15" s="21"/>
      <c r="J15" s="21"/>
    </row>
    <row r="16" spans="1:10">
      <c r="B16" s="49"/>
      <c r="C16" s="11" t="s">
        <v>482</v>
      </c>
      <c r="D16" s="16" t="s">
        <v>68</v>
      </c>
      <c r="E16" s="25">
        <v>2.7</v>
      </c>
      <c r="F16" s="25">
        <v>2.3099999999999999E-2</v>
      </c>
      <c r="G16" s="21">
        <v>636000</v>
      </c>
      <c r="H16" s="21">
        <v>906000</v>
      </c>
      <c r="I16" s="21"/>
      <c r="J16" s="21"/>
    </row>
    <row r="17" spans="2:10">
      <c r="B17" s="49"/>
      <c r="C17" s="11" t="s">
        <v>483</v>
      </c>
      <c r="D17" s="16" t="s">
        <v>81</v>
      </c>
      <c r="E17" s="25"/>
      <c r="F17" s="25"/>
      <c r="G17" s="21"/>
      <c r="H17" s="21"/>
      <c r="I17" s="21"/>
      <c r="J17" s="21"/>
    </row>
    <row r="18" spans="2:10">
      <c r="B18" s="49"/>
      <c r="C18" s="11" t="s">
        <v>480</v>
      </c>
      <c r="D18" s="16" t="s">
        <v>92</v>
      </c>
      <c r="E18" s="25"/>
      <c r="F18" s="25"/>
      <c r="G18" s="21"/>
      <c r="H18" s="21"/>
      <c r="I18" s="21"/>
      <c r="J18" s="21"/>
    </row>
    <row r="19" spans="2:10">
      <c r="B19" s="47"/>
      <c r="C19" s="11" t="s">
        <v>479</v>
      </c>
      <c r="D19" s="16" t="s">
        <v>101</v>
      </c>
      <c r="E19" s="25"/>
      <c r="F19" s="25"/>
      <c r="G19" s="21"/>
      <c r="H19" s="21"/>
      <c r="I19" s="21"/>
      <c r="J19" s="21"/>
    </row>
    <row r="20" spans="2:10">
      <c r="B20" s="48" t="s">
        <v>314</v>
      </c>
      <c r="C20" s="11" t="s">
        <v>481</v>
      </c>
      <c r="D20" s="16" t="s">
        <v>102</v>
      </c>
      <c r="E20" s="25"/>
      <c r="F20" s="25"/>
      <c r="G20" s="21"/>
      <c r="H20" s="21"/>
      <c r="I20" s="21"/>
      <c r="J20" s="21"/>
    </row>
    <row r="21" spans="2:10">
      <c r="B21" s="49"/>
      <c r="C21" s="11" t="s">
        <v>482</v>
      </c>
      <c r="D21" s="16" t="s">
        <v>305</v>
      </c>
      <c r="E21" s="25"/>
      <c r="F21" s="25"/>
      <c r="G21" s="21"/>
      <c r="H21" s="21"/>
      <c r="I21" s="21"/>
      <c r="J21" s="21"/>
    </row>
    <row r="22" spans="2:10">
      <c r="B22" s="49"/>
      <c r="C22" s="11" t="s">
        <v>483</v>
      </c>
      <c r="D22" s="16" t="s">
        <v>306</v>
      </c>
      <c r="E22" s="25"/>
      <c r="F22" s="25"/>
      <c r="G22" s="21"/>
      <c r="H22" s="21"/>
      <c r="I22" s="21"/>
      <c r="J22" s="21"/>
    </row>
    <row r="23" spans="2:10">
      <c r="B23" s="49"/>
      <c r="C23" s="11" t="s">
        <v>480</v>
      </c>
      <c r="D23" s="16" t="s">
        <v>307</v>
      </c>
      <c r="E23" s="25"/>
      <c r="F23" s="25"/>
      <c r="G23" s="21"/>
      <c r="H23" s="21"/>
      <c r="I23" s="21"/>
      <c r="J23" s="21"/>
    </row>
    <row r="24" spans="2:10">
      <c r="B24" s="47"/>
      <c r="C24" s="11" t="s">
        <v>479</v>
      </c>
      <c r="D24" s="16" t="s">
        <v>57</v>
      </c>
      <c r="E24" s="25"/>
      <c r="F24" s="25"/>
      <c r="G24" s="21"/>
      <c r="H24" s="21"/>
      <c r="I24" s="21"/>
      <c r="J24" s="21"/>
    </row>
    <row r="25" spans="2:10">
      <c r="B25" s="47" t="s">
        <v>1390</v>
      </c>
      <c r="C25" s="47"/>
      <c r="D25" s="16" t="s">
        <v>58</v>
      </c>
      <c r="E25" s="4"/>
      <c r="F25" s="4"/>
      <c r="G25" s="21">
        <v>1156000</v>
      </c>
      <c r="H25" s="21">
        <v>1424000</v>
      </c>
      <c r="I25" s="21"/>
      <c r="J25" s="21"/>
    </row>
    <row r="26" spans="2:10">
      <c r="B26" s="10"/>
      <c r="C26" s="10" t="s">
        <v>1016</v>
      </c>
      <c r="D26" s="18" t="s">
        <v>59</v>
      </c>
      <c r="E26" s="24"/>
      <c r="F26" s="24"/>
      <c r="G26" s="23">
        <v>638000</v>
      </c>
      <c r="H26" s="23">
        <v>532000</v>
      </c>
      <c r="I26" s="23"/>
      <c r="J26" s="23"/>
    </row>
  </sheetData>
  <mergeCells count="12">
    <mergeCell ref="B20:B24"/>
    <mergeCell ref="B25:C25"/>
    <mergeCell ref="A6:B6"/>
    <mergeCell ref="A8:B8"/>
    <mergeCell ref="B10:I10"/>
    <mergeCell ref="E12:G12"/>
    <mergeCell ref="B15:B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election sqref="A1:C1"/>
    </sheetView>
  </sheetViews>
  <sheetFormatPr defaultColWidth="11.42578125" defaultRowHeight="12.75"/>
  <cols>
    <col min="1" max="1" width="2.85546875" customWidth="1"/>
    <col min="2" max="2" width="25.140625" customWidth="1"/>
    <col min="3" max="3" width="42.5703125" customWidth="1"/>
    <col min="4" max="4" width="8" customWidth="1"/>
    <col min="5" max="8" width="21.5703125" customWidth="1"/>
    <col min="9"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630-51</v>
      </c>
    </row>
    <row r="9" spans="1:9">
      <c r="A9" s="5" t="s">
        <v>207</v>
      </c>
    </row>
    <row r="10" spans="1:9">
      <c r="B10" s="46" t="s">
        <v>208</v>
      </c>
      <c r="C10" s="40"/>
      <c r="D10" s="40"/>
      <c r="E10" s="40"/>
      <c r="F10" s="40"/>
      <c r="G10" s="40"/>
      <c r="H10" s="40"/>
      <c r="I10" s="40"/>
    </row>
    <row r="11" spans="1:9">
      <c r="B11" s="8" t="s">
        <v>207</v>
      </c>
    </row>
    <row r="12" spans="1:9">
      <c r="E12" s="19" t="s">
        <v>1730</v>
      </c>
      <c r="F12" s="19" t="s">
        <v>1711</v>
      </c>
      <c r="G12" s="19" t="s">
        <v>1730</v>
      </c>
      <c r="H12" s="19" t="s">
        <v>1711</v>
      </c>
    </row>
    <row r="13" spans="1:9">
      <c r="E13" s="19" t="s">
        <v>633</v>
      </c>
      <c r="F13" s="19" t="s">
        <v>633</v>
      </c>
      <c r="G13" s="19" t="s">
        <v>722</v>
      </c>
      <c r="H13" s="19" t="s">
        <v>722</v>
      </c>
    </row>
    <row r="14" spans="1:9">
      <c r="E14" s="16" t="s">
        <v>49</v>
      </c>
      <c r="F14" s="16" t="s">
        <v>49</v>
      </c>
      <c r="G14" s="16" t="s">
        <v>68</v>
      </c>
      <c r="H14" s="16" t="s">
        <v>68</v>
      </c>
    </row>
    <row r="15" spans="1:9">
      <c r="B15" s="47" t="s">
        <v>1508</v>
      </c>
      <c r="C15" s="47"/>
      <c r="D15" s="16" t="s">
        <v>49</v>
      </c>
      <c r="E15" s="21"/>
      <c r="F15" s="21"/>
      <c r="G15" s="21"/>
      <c r="H15" s="21"/>
    </row>
    <row r="16" spans="1:9">
      <c r="B16" s="47" t="s">
        <v>1466</v>
      </c>
      <c r="C16" s="47"/>
      <c r="D16" s="16" t="s">
        <v>68</v>
      </c>
      <c r="E16" s="21"/>
      <c r="F16" s="21"/>
      <c r="G16" s="21"/>
      <c r="H16" s="21"/>
    </row>
    <row r="17" spans="2:8">
      <c r="B17" s="47" t="s">
        <v>1463</v>
      </c>
      <c r="C17" s="47"/>
      <c r="D17" s="16" t="s">
        <v>81</v>
      </c>
      <c r="E17" s="21">
        <v>463000</v>
      </c>
      <c r="F17" s="21">
        <v>589000</v>
      </c>
      <c r="G17" s="21"/>
      <c r="H17" s="21"/>
    </row>
    <row r="18" spans="2:8">
      <c r="B18" s="47" t="s">
        <v>604</v>
      </c>
      <c r="C18" s="47"/>
      <c r="D18" s="16" t="s">
        <v>92</v>
      </c>
      <c r="E18" s="21">
        <v>29000</v>
      </c>
      <c r="F18" s="21">
        <v>28000</v>
      </c>
      <c r="G18" s="21"/>
      <c r="H18" s="21"/>
    </row>
    <row r="19" spans="2:8">
      <c r="B19" s="47" t="s">
        <v>743</v>
      </c>
      <c r="C19" s="47"/>
      <c r="D19" s="16" t="s">
        <v>101</v>
      </c>
      <c r="E19" s="21"/>
      <c r="F19" s="21"/>
      <c r="G19" s="21"/>
      <c r="H19" s="21"/>
    </row>
    <row r="20" spans="2:8">
      <c r="B20" s="47" t="s">
        <v>744</v>
      </c>
      <c r="C20" s="47"/>
      <c r="D20" s="16" t="s">
        <v>102</v>
      </c>
      <c r="E20" s="21">
        <v>177000</v>
      </c>
      <c r="F20" s="21">
        <v>169000</v>
      </c>
      <c r="G20" s="21"/>
      <c r="H20" s="21"/>
    </row>
    <row r="21" spans="2:8">
      <c r="B21" s="47" t="s">
        <v>768</v>
      </c>
      <c r="C21" s="47"/>
      <c r="D21" s="16" t="s">
        <v>305</v>
      </c>
      <c r="E21" s="21">
        <v>499000</v>
      </c>
      <c r="F21" s="21">
        <v>460000</v>
      </c>
      <c r="G21" s="21"/>
      <c r="H21" s="21"/>
    </row>
    <row r="22" spans="2:8">
      <c r="B22" s="47" t="s">
        <v>33</v>
      </c>
      <c r="C22" s="47"/>
      <c r="D22" s="16" t="s">
        <v>306</v>
      </c>
      <c r="E22" s="21">
        <v>490000</v>
      </c>
      <c r="F22" s="21">
        <v>374000</v>
      </c>
      <c r="G22" s="21"/>
      <c r="H22" s="21"/>
    </row>
    <row r="23" spans="2:8">
      <c r="B23" s="47" t="s">
        <v>1401</v>
      </c>
      <c r="C23" s="47"/>
      <c r="D23" s="16" t="s">
        <v>307</v>
      </c>
      <c r="E23" s="21">
        <v>1658000</v>
      </c>
      <c r="F23" s="21">
        <v>1620000</v>
      </c>
      <c r="G23" s="21"/>
      <c r="H23" s="21"/>
    </row>
    <row r="24" spans="2:8" ht="25.5">
      <c r="B24" s="10"/>
      <c r="C24" s="10" t="s">
        <v>34</v>
      </c>
      <c r="D24" s="18" t="s">
        <v>57</v>
      </c>
      <c r="E24" s="23"/>
      <c r="F24" s="23"/>
      <c r="G24" s="23"/>
      <c r="H24" s="23"/>
    </row>
  </sheetData>
  <mergeCells count="17">
    <mergeCell ref="B22:C22"/>
    <mergeCell ref="B23:C23"/>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8"/>
  <sheetViews>
    <sheetView workbookViewId="0">
      <selection sqref="A1:C1"/>
    </sheetView>
  </sheetViews>
  <sheetFormatPr defaultColWidth="11.42578125" defaultRowHeight="12.75"/>
  <cols>
    <col min="1" max="1" width="2.85546875" customWidth="1"/>
    <col min="2" max="2" width="25.140625" customWidth="1"/>
    <col min="3" max="3" width="39.7109375" customWidth="1"/>
    <col min="4" max="4" width="8" customWidth="1"/>
    <col min="5" max="6" width="21.5703125" customWidth="1"/>
    <col min="7"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630-52</v>
      </c>
    </row>
    <row r="9" spans="1:9">
      <c r="A9" s="5" t="s">
        <v>209</v>
      </c>
    </row>
    <row r="10" spans="1:9">
      <c r="B10" s="46" t="s">
        <v>210</v>
      </c>
      <c r="C10" s="40"/>
      <c r="D10" s="40"/>
      <c r="E10" s="40"/>
      <c r="F10" s="40"/>
      <c r="G10" s="40"/>
      <c r="H10" s="40"/>
      <c r="I10" s="40"/>
    </row>
    <row r="11" spans="1:9">
      <c r="B11" s="8" t="s">
        <v>209</v>
      </c>
    </row>
    <row r="12" spans="1:9">
      <c r="E12" s="19" t="s">
        <v>1730</v>
      </c>
      <c r="F12" s="19" t="s">
        <v>1711</v>
      </c>
    </row>
    <row r="13" spans="1:9">
      <c r="E13" s="19" t="s">
        <v>633</v>
      </c>
      <c r="F13" s="19" t="s">
        <v>633</v>
      </c>
    </row>
    <row r="14" spans="1:9">
      <c r="E14" s="16" t="s">
        <v>49</v>
      </c>
      <c r="F14" s="16" t="s">
        <v>49</v>
      </c>
    </row>
    <row r="15" spans="1:9">
      <c r="B15" s="48" t="s">
        <v>50</v>
      </c>
      <c r="C15" s="11" t="s">
        <v>1060</v>
      </c>
      <c r="D15" s="16" t="s">
        <v>49</v>
      </c>
      <c r="E15" s="21">
        <v>714000</v>
      </c>
      <c r="F15" s="21">
        <v>691000</v>
      </c>
    </row>
    <row r="16" spans="1:9">
      <c r="B16" s="49"/>
      <c r="C16" s="11" t="s">
        <v>1483</v>
      </c>
      <c r="D16" s="16" t="s">
        <v>68</v>
      </c>
      <c r="E16" s="21">
        <v>29000</v>
      </c>
      <c r="F16" s="21">
        <v>31000</v>
      </c>
    </row>
    <row r="17" spans="2:6">
      <c r="B17" s="49"/>
      <c r="C17" s="11" t="s">
        <v>1482</v>
      </c>
      <c r="D17" s="16" t="s">
        <v>81</v>
      </c>
      <c r="E17" s="21">
        <v>16000</v>
      </c>
      <c r="F17" s="21">
        <v>14000</v>
      </c>
    </row>
    <row r="18" spans="2:6">
      <c r="B18" s="49"/>
      <c r="C18" s="11" t="s">
        <v>676</v>
      </c>
      <c r="D18" s="16" t="s">
        <v>92</v>
      </c>
      <c r="E18" s="21"/>
      <c r="F18" s="21"/>
    </row>
    <row r="19" spans="2:6">
      <c r="B19" s="49"/>
      <c r="C19" s="11" t="s">
        <v>658</v>
      </c>
      <c r="D19" s="16" t="s">
        <v>101</v>
      </c>
      <c r="E19" s="21">
        <v>-147000</v>
      </c>
      <c r="F19" s="21">
        <v>15000</v>
      </c>
    </row>
    <row r="20" spans="2:6">
      <c r="B20" s="49"/>
      <c r="C20" s="11" t="s">
        <v>1667</v>
      </c>
      <c r="D20" s="16" t="s">
        <v>102</v>
      </c>
      <c r="E20" s="21"/>
      <c r="F20" s="21"/>
    </row>
    <row r="21" spans="2:6">
      <c r="B21" s="49"/>
      <c r="C21" s="11" t="s">
        <v>594</v>
      </c>
      <c r="D21" s="16" t="s">
        <v>305</v>
      </c>
      <c r="E21" s="21">
        <v>-25000</v>
      </c>
      <c r="F21" s="21">
        <v>-37000</v>
      </c>
    </row>
    <row r="22" spans="2:6">
      <c r="B22" s="49"/>
      <c r="C22" s="11" t="s">
        <v>1725</v>
      </c>
      <c r="D22" s="16" t="s">
        <v>306</v>
      </c>
      <c r="E22" s="21"/>
      <c r="F22" s="21"/>
    </row>
    <row r="23" spans="2:6">
      <c r="B23" s="49"/>
      <c r="C23" s="11" t="s">
        <v>1564</v>
      </c>
      <c r="D23" s="16" t="s">
        <v>307</v>
      </c>
      <c r="E23" s="21"/>
      <c r="F23" s="21"/>
    </row>
    <row r="24" spans="2:6">
      <c r="B24" s="49"/>
      <c r="C24" s="11" t="s">
        <v>591</v>
      </c>
      <c r="D24" s="16" t="s">
        <v>57</v>
      </c>
      <c r="E24" s="21"/>
      <c r="F24" s="21"/>
    </row>
    <row r="25" spans="2:6">
      <c r="B25" s="49"/>
      <c r="C25" s="11" t="s">
        <v>401</v>
      </c>
      <c r="D25" s="16" t="s">
        <v>58</v>
      </c>
      <c r="E25" s="21"/>
      <c r="F25" s="21"/>
    </row>
    <row r="26" spans="2:6">
      <c r="B26" s="49"/>
      <c r="C26" s="11" t="s">
        <v>1057</v>
      </c>
      <c r="D26" s="16" t="s">
        <v>59</v>
      </c>
      <c r="E26" s="21">
        <v>587000</v>
      </c>
      <c r="F26" s="21">
        <v>714000</v>
      </c>
    </row>
    <row r="27" spans="2:6">
      <c r="B27" s="47"/>
      <c r="C27" s="11" t="s">
        <v>1059</v>
      </c>
      <c r="D27" s="16" t="s">
        <v>60</v>
      </c>
      <c r="E27" s="21">
        <v>486000</v>
      </c>
      <c r="F27" s="21">
        <v>582000</v>
      </c>
    </row>
    <row r="28" spans="2:6">
      <c r="B28" s="48" t="s">
        <v>51</v>
      </c>
      <c r="C28" s="11" t="s">
        <v>1653</v>
      </c>
      <c r="D28" s="16" t="s">
        <v>61</v>
      </c>
      <c r="E28" s="21">
        <v>125000</v>
      </c>
      <c r="F28" s="21">
        <v>111000</v>
      </c>
    </row>
    <row r="29" spans="2:6">
      <c r="B29" s="49"/>
      <c r="C29" s="11" t="s">
        <v>1733</v>
      </c>
      <c r="D29" s="16" t="s">
        <v>62</v>
      </c>
      <c r="E29" s="21">
        <v>-5000</v>
      </c>
      <c r="F29" s="21">
        <v>16000</v>
      </c>
    </row>
    <row r="30" spans="2:6">
      <c r="B30" s="49"/>
      <c r="C30" s="11" t="s">
        <v>1667</v>
      </c>
      <c r="D30" s="16" t="s">
        <v>63</v>
      </c>
      <c r="E30" s="21"/>
      <c r="F30" s="21"/>
    </row>
    <row r="31" spans="2:6">
      <c r="B31" s="49"/>
      <c r="C31" s="11" t="s">
        <v>675</v>
      </c>
      <c r="D31" s="16" t="s">
        <v>64</v>
      </c>
      <c r="E31" s="21">
        <v>9000</v>
      </c>
      <c r="F31" s="21">
        <v>9000</v>
      </c>
    </row>
    <row r="32" spans="2:6">
      <c r="B32" s="49"/>
      <c r="C32" s="11" t="s">
        <v>674</v>
      </c>
      <c r="D32" s="16" t="s">
        <v>66</v>
      </c>
      <c r="E32" s="21"/>
      <c r="F32" s="21"/>
    </row>
    <row r="33" spans="2:6">
      <c r="B33" s="49"/>
      <c r="C33" s="11" t="s">
        <v>594</v>
      </c>
      <c r="D33" s="16" t="s">
        <v>67</v>
      </c>
      <c r="E33" s="21">
        <v>-5000</v>
      </c>
      <c r="F33" s="21">
        <v>-11000</v>
      </c>
    </row>
    <row r="34" spans="2:6">
      <c r="B34" s="49"/>
      <c r="C34" s="11" t="s">
        <v>1322</v>
      </c>
      <c r="D34" s="16" t="s">
        <v>71</v>
      </c>
      <c r="E34" s="21"/>
      <c r="F34" s="21"/>
    </row>
    <row r="35" spans="2:6">
      <c r="B35" s="49"/>
      <c r="C35" s="11" t="s">
        <v>401</v>
      </c>
      <c r="D35" s="16" t="s">
        <v>72</v>
      </c>
      <c r="E35" s="21"/>
      <c r="F35" s="21"/>
    </row>
    <row r="36" spans="2:6">
      <c r="B36" s="49"/>
      <c r="C36" s="11" t="s">
        <v>1652</v>
      </c>
      <c r="D36" s="16" t="s">
        <v>73</v>
      </c>
      <c r="E36" s="21">
        <v>124000</v>
      </c>
      <c r="F36" s="21">
        <v>125000</v>
      </c>
    </row>
    <row r="37" spans="2:6" ht="25.5">
      <c r="B37" s="47"/>
      <c r="C37" s="11" t="s">
        <v>1141</v>
      </c>
      <c r="D37" s="16" t="s">
        <v>74</v>
      </c>
      <c r="E37" s="21">
        <v>-463000</v>
      </c>
      <c r="F37" s="21">
        <v>-589000</v>
      </c>
    </row>
    <row r="38" spans="2:6">
      <c r="B38" s="48" t="s">
        <v>52</v>
      </c>
      <c r="C38" s="11" t="s">
        <v>1450</v>
      </c>
      <c r="D38" s="16" t="s">
        <v>75</v>
      </c>
      <c r="E38" s="21"/>
      <c r="F38" s="21"/>
    </row>
    <row r="39" spans="2:6">
      <c r="B39" s="49"/>
      <c r="C39" s="11" t="s">
        <v>1449</v>
      </c>
      <c r="D39" s="16" t="s">
        <v>76</v>
      </c>
      <c r="E39" s="21">
        <v>463000</v>
      </c>
      <c r="F39" s="21">
        <v>589000</v>
      </c>
    </row>
    <row r="40" spans="2:6">
      <c r="B40" s="47"/>
      <c r="C40" s="11" t="s">
        <v>1190</v>
      </c>
      <c r="D40" s="16" t="s">
        <v>77</v>
      </c>
      <c r="E40" s="21">
        <v>-463000</v>
      </c>
      <c r="F40" s="21">
        <v>-589000</v>
      </c>
    </row>
    <row r="41" spans="2:6">
      <c r="B41" s="48" t="s">
        <v>53</v>
      </c>
      <c r="C41" s="11" t="s">
        <v>657</v>
      </c>
      <c r="D41" s="16" t="s">
        <v>78</v>
      </c>
      <c r="E41" s="21">
        <v>31000</v>
      </c>
      <c r="F41" s="21">
        <v>172000</v>
      </c>
    </row>
    <row r="42" spans="2:6">
      <c r="B42" s="49"/>
      <c r="C42" s="11" t="s">
        <v>763</v>
      </c>
      <c r="D42" s="16" t="s">
        <v>79</v>
      </c>
      <c r="E42" s="21"/>
      <c r="F42" s="21"/>
    </row>
    <row r="43" spans="2:6">
      <c r="B43" s="49"/>
      <c r="C43" s="11" t="s">
        <v>1479</v>
      </c>
      <c r="D43" s="16" t="s">
        <v>80</v>
      </c>
      <c r="E43" s="21"/>
      <c r="F43" s="21"/>
    </row>
    <row r="44" spans="2:6">
      <c r="B44" s="47"/>
      <c r="C44" s="11" t="s">
        <v>913</v>
      </c>
      <c r="D44" s="16" t="s">
        <v>82</v>
      </c>
      <c r="E44" s="21">
        <v>31000</v>
      </c>
      <c r="F44" s="21">
        <v>172000</v>
      </c>
    </row>
    <row r="45" spans="2:6">
      <c r="B45" s="47" t="s">
        <v>55</v>
      </c>
      <c r="C45" s="11" t="s">
        <v>1058</v>
      </c>
      <c r="D45" s="16" t="s">
        <v>84</v>
      </c>
      <c r="E45" s="21">
        <v>486000</v>
      </c>
      <c r="F45" s="21">
        <v>582000</v>
      </c>
    </row>
    <row r="46" spans="2:6">
      <c r="B46" s="47"/>
      <c r="C46" s="11" t="s">
        <v>1651</v>
      </c>
      <c r="D46" s="16" t="s">
        <v>85</v>
      </c>
      <c r="E46" s="21">
        <v>124000</v>
      </c>
      <c r="F46" s="21">
        <v>125000</v>
      </c>
    </row>
    <row r="47" spans="2:6">
      <c r="B47" s="47" t="s">
        <v>56</v>
      </c>
      <c r="C47" s="11" t="s">
        <v>1056</v>
      </c>
      <c r="D47" s="16" t="s">
        <v>86</v>
      </c>
      <c r="E47" s="21">
        <v>587000</v>
      </c>
      <c r="F47" s="21">
        <v>714000</v>
      </c>
    </row>
    <row r="48" spans="2:6">
      <c r="B48" s="48"/>
      <c r="C48" s="10" t="s">
        <v>1651</v>
      </c>
      <c r="D48" s="18" t="s">
        <v>87</v>
      </c>
      <c r="E48" s="23">
        <v>124000</v>
      </c>
      <c r="F48" s="23">
        <v>125000</v>
      </c>
    </row>
  </sheetData>
  <mergeCells count="14">
    <mergeCell ref="B38:B40"/>
    <mergeCell ref="B41:B44"/>
    <mergeCell ref="B45:B46"/>
    <mergeCell ref="B47:B48"/>
    <mergeCell ref="A6:B6"/>
    <mergeCell ref="A8:B8"/>
    <mergeCell ref="B10:I10"/>
    <mergeCell ref="B15:B27"/>
    <mergeCell ref="B28:B37"/>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33"/>
  <sheetViews>
    <sheetView workbookViewId="0">
      <selection sqref="A1:C1"/>
    </sheetView>
  </sheetViews>
  <sheetFormatPr defaultColWidth="11.42578125" defaultRowHeight="12.75"/>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630-53</v>
      </c>
    </row>
    <row r="9" spans="1:9">
      <c r="A9" s="5" t="s">
        <v>211</v>
      </c>
    </row>
    <row r="10" spans="1:9">
      <c r="B10" s="46" t="s">
        <v>212</v>
      </c>
      <c r="C10" s="40"/>
      <c r="D10" s="40"/>
      <c r="E10" s="40"/>
      <c r="F10" s="40"/>
      <c r="G10" s="40"/>
      <c r="H10" s="40"/>
      <c r="I10" s="40"/>
    </row>
    <row r="11" spans="1:9">
      <c r="B11" s="8" t="s">
        <v>211</v>
      </c>
    </row>
    <row r="12" spans="1:9">
      <c r="F12" s="19" t="s">
        <v>1730</v>
      </c>
      <c r="G12" s="19" t="s">
        <v>1711</v>
      </c>
      <c r="H12" s="19" t="s">
        <v>949</v>
      </c>
    </row>
    <row r="13" spans="1:9">
      <c r="F13" s="19" t="s">
        <v>633</v>
      </c>
      <c r="G13" s="19" t="s">
        <v>633</v>
      </c>
      <c r="H13" s="19" t="s">
        <v>633</v>
      </c>
    </row>
    <row r="14" spans="1:9">
      <c r="F14" s="16" t="s">
        <v>49</v>
      </c>
      <c r="G14" s="16" t="s">
        <v>49</v>
      </c>
      <c r="H14" s="16" t="s">
        <v>49</v>
      </c>
    </row>
    <row r="15" spans="1:9">
      <c r="B15" s="48" t="s">
        <v>69</v>
      </c>
      <c r="C15" s="47" t="s">
        <v>1483</v>
      </c>
      <c r="D15" s="47"/>
      <c r="E15" s="16" t="s">
        <v>49</v>
      </c>
      <c r="F15" s="21">
        <v>29000</v>
      </c>
      <c r="G15" s="21">
        <v>31000</v>
      </c>
      <c r="H15" s="21">
        <v>32000</v>
      </c>
    </row>
    <row r="16" spans="1:9">
      <c r="B16" s="49"/>
      <c r="C16" s="47" t="s">
        <v>1482</v>
      </c>
      <c r="D16" s="47"/>
      <c r="E16" s="16" t="s">
        <v>68</v>
      </c>
      <c r="F16" s="21">
        <v>16000</v>
      </c>
      <c r="G16" s="21">
        <v>14000</v>
      </c>
      <c r="H16" s="21">
        <v>18000</v>
      </c>
    </row>
    <row r="17" spans="2:8">
      <c r="B17" s="49"/>
      <c r="C17" s="47" t="s">
        <v>1734</v>
      </c>
      <c r="D17" s="47"/>
      <c r="E17" s="16" t="s">
        <v>81</v>
      </c>
      <c r="F17" s="21">
        <v>-7000</v>
      </c>
      <c r="G17" s="21">
        <v>-4000</v>
      </c>
      <c r="H17" s="21">
        <v>-5000</v>
      </c>
    </row>
    <row r="18" spans="2:8">
      <c r="B18" s="49"/>
      <c r="C18" s="48" t="s">
        <v>648</v>
      </c>
      <c r="D18" s="11" t="s">
        <v>655</v>
      </c>
      <c r="E18" s="16" t="s">
        <v>92</v>
      </c>
      <c r="F18" s="21">
        <v>6000</v>
      </c>
      <c r="G18" s="21">
        <v>8000</v>
      </c>
      <c r="H18" s="21">
        <v>9000</v>
      </c>
    </row>
    <row r="19" spans="2:8">
      <c r="B19" s="49"/>
      <c r="C19" s="49"/>
      <c r="D19" s="11" t="s">
        <v>763</v>
      </c>
      <c r="E19" s="16" t="s">
        <v>101</v>
      </c>
      <c r="F19" s="21"/>
      <c r="G19" s="21"/>
      <c r="H19" s="21"/>
    </row>
    <row r="20" spans="2:8">
      <c r="B20" s="49"/>
      <c r="C20" s="49"/>
      <c r="D20" s="11" t="s">
        <v>1484</v>
      </c>
      <c r="E20" s="16" t="s">
        <v>102</v>
      </c>
      <c r="F20" s="21"/>
      <c r="G20" s="21"/>
      <c r="H20" s="21"/>
    </row>
    <row r="21" spans="2:8">
      <c r="B21" s="49"/>
      <c r="C21" s="47"/>
      <c r="D21" s="11" t="s">
        <v>1246</v>
      </c>
      <c r="E21" s="16" t="s">
        <v>305</v>
      </c>
      <c r="F21" s="21">
        <v>6000</v>
      </c>
      <c r="G21" s="21">
        <v>8000</v>
      </c>
      <c r="H21" s="21">
        <v>9000</v>
      </c>
    </row>
    <row r="22" spans="2:8">
      <c r="B22" s="49"/>
      <c r="C22" s="47" t="s">
        <v>402</v>
      </c>
      <c r="D22" s="47"/>
      <c r="E22" s="16" t="s">
        <v>306</v>
      </c>
      <c r="F22" s="21"/>
      <c r="G22" s="21"/>
      <c r="H22" s="21">
        <v>38000</v>
      </c>
    </row>
    <row r="23" spans="2:8">
      <c r="B23" s="47"/>
      <c r="C23" s="47" t="s">
        <v>1428</v>
      </c>
      <c r="D23" s="47"/>
      <c r="E23" s="16" t="s">
        <v>307</v>
      </c>
      <c r="F23" s="22">
        <v>44000</v>
      </c>
      <c r="G23" s="22">
        <v>49000</v>
      </c>
      <c r="H23" s="22">
        <v>92000</v>
      </c>
    </row>
    <row r="24" spans="2:8">
      <c r="B24" s="48" t="s">
        <v>70</v>
      </c>
      <c r="C24" s="47" t="s">
        <v>656</v>
      </c>
      <c r="D24" s="47"/>
      <c r="E24" s="16" t="s">
        <v>57</v>
      </c>
      <c r="F24" s="21">
        <v>-135000</v>
      </c>
      <c r="G24" s="21">
        <v>3000</v>
      </c>
      <c r="H24" s="21">
        <v>59000</v>
      </c>
    </row>
    <row r="25" spans="2:8">
      <c r="B25" s="49"/>
      <c r="C25" s="47" t="s">
        <v>649</v>
      </c>
      <c r="D25" s="47"/>
      <c r="E25" s="16" t="s">
        <v>58</v>
      </c>
      <c r="F25" s="21">
        <v>-6000</v>
      </c>
      <c r="G25" s="21">
        <v>-8000</v>
      </c>
      <c r="H25" s="21">
        <v>-9000</v>
      </c>
    </row>
    <row r="26" spans="2:8">
      <c r="B26" s="49"/>
      <c r="C26" s="47" t="s">
        <v>1478</v>
      </c>
      <c r="D26" s="47"/>
      <c r="E26" s="16" t="s">
        <v>59</v>
      </c>
      <c r="F26" s="21"/>
      <c r="G26" s="21"/>
      <c r="H26" s="21"/>
    </row>
    <row r="27" spans="2:8">
      <c r="B27" s="49"/>
      <c r="C27" s="47" t="s">
        <v>647</v>
      </c>
      <c r="D27" s="47"/>
      <c r="E27" s="16" t="s">
        <v>60</v>
      </c>
      <c r="F27" s="21"/>
      <c r="G27" s="21"/>
      <c r="H27" s="21"/>
    </row>
    <row r="28" spans="2:8">
      <c r="B28" s="49"/>
      <c r="C28" s="47" t="s">
        <v>646</v>
      </c>
      <c r="D28" s="47"/>
      <c r="E28" s="16" t="s">
        <v>61</v>
      </c>
      <c r="F28" s="21"/>
      <c r="G28" s="21"/>
      <c r="H28" s="21"/>
    </row>
    <row r="29" spans="2:8">
      <c r="B29" s="49"/>
      <c r="C29" s="47" t="s">
        <v>1667</v>
      </c>
      <c r="D29" s="47"/>
      <c r="E29" s="16" t="s">
        <v>62</v>
      </c>
      <c r="F29" s="21"/>
      <c r="G29" s="21"/>
      <c r="H29" s="21"/>
    </row>
    <row r="30" spans="2:8">
      <c r="B30" s="49"/>
      <c r="C30" s="47" t="s">
        <v>401</v>
      </c>
      <c r="D30" s="47"/>
      <c r="E30" s="16" t="s">
        <v>63</v>
      </c>
      <c r="F30" s="21"/>
      <c r="G30" s="21"/>
      <c r="H30" s="21">
        <v>-38000</v>
      </c>
    </row>
    <row r="31" spans="2:8">
      <c r="B31" s="49"/>
      <c r="C31" s="47" t="s">
        <v>1239</v>
      </c>
      <c r="D31" s="47"/>
      <c r="E31" s="16" t="s">
        <v>64</v>
      </c>
      <c r="F31" s="21">
        <v>-141000</v>
      </c>
      <c r="G31" s="21">
        <v>-5000</v>
      </c>
      <c r="H31" s="21">
        <v>12000</v>
      </c>
    </row>
    <row r="32" spans="2:8">
      <c r="B32" s="49"/>
      <c r="C32" s="47" t="s">
        <v>1428</v>
      </c>
      <c r="D32" s="47"/>
      <c r="E32" s="16" t="s">
        <v>66</v>
      </c>
      <c r="F32" s="22">
        <v>44000</v>
      </c>
      <c r="G32" s="22">
        <v>49000</v>
      </c>
      <c r="H32" s="22">
        <v>92000</v>
      </c>
    </row>
    <row r="33" spans="2:8">
      <c r="B33" s="48"/>
      <c r="C33" s="48" t="s">
        <v>1238</v>
      </c>
      <c r="D33" s="48"/>
      <c r="E33" s="18" t="s">
        <v>67</v>
      </c>
      <c r="F33" s="23">
        <v>-97000</v>
      </c>
      <c r="G33" s="23">
        <v>44000</v>
      </c>
      <c r="H33" s="23">
        <v>104000</v>
      </c>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election sqref="A1:C1"/>
    </sheetView>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630-54</v>
      </c>
    </row>
    <row r="9" spans="1:9">
      <c r="A9" s="5" t="s">
        <v>213</v>
      </c>
    </row>
    <row r="10" spans="1:9">
      <c r="B10" s="46" t="s">
        <v>214</v>
      </c>
      <c r="C10" s="40"/>
      <c r="D10" s="40"/>
      <c r="E10" s="40"/>
      <c r="F10" s="40"/>
      <c r="G10" s="40"/>
      <c r="H10" s="40"/>
      <c r="I10" s="40"/>
    </row>
    <row r="11" spans="1:9">
      <c r="B11" s="8" t="s">
        <v>213</v>
      </c>
    </row>
    <row r="12" spans="1:9">
      <c r="D12" s="19" t="s">
        <v>1730</v>
      </c>
      <c r="E12" s="19" t="s">
        <v>1711</v>
      </c>
      <c r="F12" s="19" t="s">
        <v>1730</v>
      </c>
      <c r="G12" s="19" t="s">
        <v>1711</v>
      </c>
    </row>
    <row r="13" spans="1:9">
      <c r="D13" s="19" t="s">
        <v>524</v>
      </c>
      <c r="E13" s="19" t="s">
        <v>524</v>
      </c>
      <c r="F13" s="19" t="s">
        <v>1571</v>
      </c>
      <c r="G13" s="19" t="s">
        <v>1571</v>
      </c>
    </row>
    <row r="14" spans="1:9">
      <c r="D14" s="16" t="s">
        <v>49</v>
      </c>
      <c r="E14" s="16" t="s">
        <v>49</v>
      </c>
      <c r="F14" s="16" t="s">
        <v>68</v>
      </c>
      <c r="G14" s="16" t="s">
        <v>68</v>
      </c>
    </row>
    <row r="15" spans="1:9">
      <c r="B15" s="11" t="s">
        <v>1685</v>
      </c>
      <c r="C15" s="16" t="s">
        <v>49</v>
      </c>
      <c r="D15" s="21">
        <v>-64000</v>
      </c>
      <c r="E15" s="21">
        <v>-89000</v>
      </c>
      <c r="F15" s="21">
        <v>72000</v>
      </c>
      <c r="G15" s="21">
        <v>100000</v>
      </c>
    </row>
    <row r="16" spans="1:9">
      <c r="B16" s="11" t="s">
        <v>1691</v>
      </c>
      <c r="C16" s="16" t="s">
        <v>68</v>
      </c>
      <c r="D16" s="21">
        <v>57000</v>
      </c>
      <c r="E16" s="21">
        <v>74000</v>
      </c>
      <c r="F16" s="21">
        <v>-54000</v>
      </c>
      <c r="G16" s="21">
        <v>-70000</v>
      </c>
    </row>
    <row r="17" spans="2:7">
      <c r="B17" s="11" t="s">
        <v>1690</v>
      </c>
      <c r="C17" s="16" t="s">
        <v>81</v>
      </c>
      <c r="D17" s="21">
        <v>30000</v>
      </c>
      <c r="E17" s="21">
        <v>32000</v>
      </c>
      <c r="F17" s="21">
        <v>-35000</v>
      </c>
      <c r="G17" s="21">
        <v>-37000</v>
      </c>
    </row>
    <row r="18" spans="2:7">
      <c r="B18" s="10" t="s">
        <v>1678</v>
      </c>
      <c r="C18" s="18" t="s">
        <v>92</v>
      </c>
      <c r="D18" s="23">
        <v>57000</v>
      </c>
      <c r="E18" s="23">
        <v>74000</v>
      </c>
      <c r="F18" s="23">
        <v>-54000</v>
      </c>
      <c r="G18" s="23">
        <v>-70000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election sqref="A1:C1"/>
    </sheetView>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c r="A1" s="39" t="s">
        <v>347</v>
      </c>
      <c r="B1" s="40"/>
      <c r="C1" s="40"/>
    </row>
    <row r="2" spans="1:12">
      <c r="A2" s="39" t="s">
        <v>654</v>
      </c>
      <c r="B2" s="40"/>
      <c r="C2" s="40"/>
    </row>
    <row r="4" spans="1:12">
      <c r="A4" s="41" t="s">
        <v>489</v>
      </c>
      <c r="B4" s="42"/>
      <c r="C4" s="9" t="s">
        <v>65</v>
      </c>
      <c r="D4" s="43" t="s">
        <v>1148</v>
      </c>
      <c r="E4" s="43"/>
    </row>
    <row r="5" spans="1:12">
      <c r="A5" s="44" t="s">
        <v>1717</v>
      </c>
      <c r="B5" s="44"/>
      <c r="C5" s="13">
        <v>44926</v>
      </c>
    </row>
    <row r="6" spans="1:12">
      <c r="A6" s="44" t="s">
        <v>1287</v>
      </c>
      <c r="B6" s="44"/>
      <c r="C6" s="12" t="s">
        <v>354</v>
      </c>
    </row>
    <row r="7" spans="1:12">
      <c r="A7" s="1"/>
      <c r="B7" s="1"/>
      <c r="C7" s="14"/>
    </row>
    <row r="8" spans="1:12">
      <c r="A8" s="45" t="s">
        <v>1114</v>
      </c>
      <c r="B8" s="45"/>
      <c r="C8" s="15" t="str">
        <f>B11</f>
        <v>630-55</v>
      </c>
    </row>
    <row r="9" spans="1:12">
      <c r="A9" s="5" t="s">
        <v>215</v>
      </c>
    </row>
    <row r="10" spans="1:12">
      <c r="B10" s="46" t="s">
        <v>216</v>
      </c>
      <c r="C10" s="40"/>
      <c r="D10" s="40"/>
      <c r="E10" s="40"/>
      <c r="F10" s="40"/>
      <c r="G10" s="40"/>
      <c r="H10" s="40"/>
      <c r="I10" s="40"/>
    </row>
    <row r="11" spans="1:12">
      <c r="B11" s="8" t="s">
        <v>215</v>
      </c>
    </row>
    <row r="12" spans="1:12">
      <c r="E12" s="50" t="s">
        <v>1730</v>
      </c>
      <c r="F12" s="51"/>
      <c r="G12" s="51"/>
      <c r="H12" s="50"/>
      <c r="I12" s="50" t="s">
        <v>1711</v>
      </c>
      <c r="J12" s="51"/>
      <c r="K12" s="51"/>
      <c r="L12" s="50"/>
    </row>
    <row r="13" spans="1:12">
      <c r="E13" s="19" t="s">
        <v>1641</v>
      </c>
      <c r="F13" s="19" t="s">
        <v>1642</v>
      </c>
      <c r="G13" s="19" t="s">
        <v>1643</v>
      </c>
      <c r="H13" s="19" t="s">
        <v>1233</v>
      </c>
      <c r="I13" s="19" t="s">
        <v>1641</v>
      </c>
      <c r="J13" s="19" t="s">
        <v>1642</v>
      </c>
      <c r="K13" s="19" t="s">
        <v>1643</v>
      </c>
      <c r="L13" s="19" t="s">
        <v>1233</v>
      </c>
    </row>
    <row r="14" spans="1:12">
      <c r="E14" s="16" t="s">
        <v>49</v>
      </c>
      <c r="F14" s="16" t="s">
        <v>68</v>
      </c>
      <c r="G14" s="16" t="s">
        <v>81</v>
      </c>
      <c r="H14" s="16" t="s">
        <v>92</v>
      </c>
      <c r="I14" s="16" t="s">
        <v>49</v>
      </c>
      <c r="J14" s="16" t="s">
        <v>68</v>
      </c>
      <c r="K14" s="16" t="s">
        <v>81</v>
      </c>
      <c r="L14" s="16" t="s">
        <v>92</v>
      </c>
    </row>
    <row r="15" spans="1:12">
      <c r="B15" s="47" t="s">
        <v>1055</v>
      </c>
      <c r="C15" s="47"/>
      <c r="D15" s="16" t="s">
        <v>49</v>
      </c>
      <c r="E15" s="21">
        <v>13000</v>
      </c>
      <c r="F15" s="21"/>
      <c r="G15" s="21"/>
      <c r="H15" s="21">
        <v>13000</v>
      </c>
      <c r="I15" s="21">
        <v>7000</v>
      </c>
      <c r="J15" s="21"/>
      <c r="K15" s="21"/>
      <c r="L15" s="21">
        <v>7000</v>
      </c>
    </row>
    <row r="16" spans="1:12">
      <c r="B16" s="47" t="s">
        <v>1101</v>
      </c>
      <c r="C16" s="47"/>
      <c r="D16" s="16" t="s">
        <v>68</v>
      </c>
      <c r="E16" s="21">
        <v>19000</v>
      </c>
      <c r="F16" s="21">
        <v>35000</v>
      </c>
      <c r="G16" s="21"/>
      <c r="H16" s="21">
        <v>54000</v>
      </c>
      <c r="I16" s="21">
        <v>23000</v>
      </c>
      <c r="J16" s="21">
        <v>35000</v>
      </c>
      <c r="K16" s="21"/>
      <c r="L16" s="21">
        <v>58000</v>
      </c>
    </row>
    <row r="17" spans="2:12">
      <c r="B17" s="11"/>
      <c r="C17" s="11" t="s">
        <v>387</v>
      </c>
      <c r="D17" s="16" t="s">
        <v>81</v>
      </c>
      <c r="E17" s="21">
        <v>1000</v>
      </c>
      <c r="F17" s="21"/>
      <c r="G17" s="21"/>
      <c r="H17" s="21">
        <v>1000</v>
      </c>
      <c r="I17" s="21">
        <v>1000</v>
      </c>
      <c r="J17" s="21"/>
      <c r="K17" s="21"/>
      <c r="L17" s="21">
        <v>1000</v>
      </c>
    </row>
    <row r="18" spans="2:12">
      <c r="B18" s="11"/>
      <c r="C18" s="11" t="s">
        <v>388</v>
      </c>
      <c r="D18" s="16" t="s">
        <v>92</v>
      </c>
      <c r="E18" s="21">
        <v>7000</v>
      </c>
      <c r="F18" s="21">
        <v>35000</v>
      </c>
      <c r="G18" s="21"/>
      <c r="H18" s="21">
        <v>42000</v>
      </c>
      <c r="I18" s="21">
        <v>9000</v>
      </c>
      <c r="J18" s="21">
        <v>38000</v>
      </c>
      <c r="K18" s="21"/>
      <c r="L18" s="21">
        <v>47000</v>
      </c>
    </row>
    <row r="19" spans="2:12">
      <c r="B19" s="47" t="s">
        <v>1234</v>
      </c>
      <c r="C19" s="47"/>
      <c r="D19" s="16" t="s">
        <v>101</v>
      </c>
      <c r="E19" s="21">
        <v>8000</v>
      </c>
      <c r="F19" s="21">
        <v>35000</v>
      </c>
      <c r="G19" s="21">
        <v>0</v>
      </c>
      <c r="H19" s="21">
        <v>43000</v>
      </c>
      <c r="I19" s="21">
        <v>10000</v>
      </c>
      <c r="J19" s="21">
        <v>38000</v>
      </c>
      <c r="K19" s="21">
        <v>0</v>
      </c>
      <c r="L19" s="21">
        <v>48000</v>
      </c>
    </row>
    <row r="20" spans="2:12">
      <c r="B20" s="47" t="s">
        <v>401</v>
      </c>
      <c r="C20" s="47"/>
      <c r="D20" s="16" t="s">
        <v>102</v>
      </c>
      <c r="E20" s="21"/>
      <c r="F20" s="21"/>
      <c r="G20" s="21">
        <v>14000</v>
      </c>
      <c r="H20" s="21">
        <v>14000</v>
      </c>
      <c r="I20" s="21"/>
      <c r="J20" s="21"/>
      <c r="K20" s="21">
        <v>12000</v>
      </c>
      <c r="L20" s="21">
        <v>12000</v>
      </c>
    </row>
    <row r="21" spans="2:12">
      <c r="B21" s="48" t="s">
        <v>1233</v>
      </c>
      <c r="C21" s="48"/>
      <c r="D21" s="18" t="s">
        <v>305</v>
      </c>
      <c r="E21" s="23">
        <v>40000</v>
      </c>
      <c r="F21" s="23">
        <v>70000</v>
      </c>
      <c r="G21" s="23">
        <v>14000</v>
      </c>
      <c r="H21" s="23">
        <v>124000</v>
      </c>
      <c r="I21" s="23">
        <v>40000</v>
      </c>
      <c r="J21" s="23">
        <v>73000</v>
      </c>
      <c r="K21" s="23">
        <v>12000</v>
      </c>
      <c r="L21" s="23">
        <v>125000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election sqref="A1:C1"/>
    </sheetView>
  </sheetViews>
  <sheetFormatPr defaultColWidth="11.42578125" defaultRowHeight="12.75"/>
  <cols>
    <col min="1" max="1" width="2.85546875" customWidth="1"/>
    <col min="2" max="2" width="25.140625" customWidth="1"/>
    <col min="3" max="3" width="13.5703125" customWidth="1"/>
    <col min="4" max="4" width="8" customWidth="1"/>
    <col min="5" max="16" width="21.5703125" customWidth="1"/>
  </cols>
  <sheetData>
    <row r="1" spans="1:16">
      <c r="A1" s="39" t="s">
        <v>347</v>
      </c>
      <c r="B1" s="40"/>
      <c r="C1" s="40"/>
    </row>
    <row r="2" spans="1:16">
      <c r="A2" s="39" t="s">
        <v>654</v>
      </c>
      <c r="B2" s="40"/>
      <c r="C2" s="40"/>
    </row>
    <row r="4" spans="1:16">
      <c r="A4" s="41" t="s">
        <v>489</v>
      </c>
      <c r="B4" s="42"/>
      <c r="C4" s="9" t="s">
        <v>65</v>
      </c>
      <c r="D4" s="43" t="s">
        <v>1148</v>
      </c>
      <c r="E4" s="43"/>
    </row>
    <row r="5" spans="1:16">
      <c r="A5" s="44" t="s">
        <v>1717</v>
      </c>
      <c r="B5" s="44"/>
      <c r="C5" s="13">
        <v>44926</v>
      </c>
    </row>
    <row r="6" spans="1:16">
      <c r="A6" s="44" t="s">
        <v>1287</v>
      </c>
      <c r="B6" s="44"/>
      <c r="C6" s="12" t="s">
        <v>354</v>
      </c>
    </row>
    <row r="7" spans="1:16">
      <c r="A7" s="1"/>
      <c r="B7" s="1"/>
      <c r="C7" s="14"/>
    </row>
    <row r="8" spans="1:16">
      <c r="A8" s="45" t="s">
        <v>1114</v>
      </c>
      <c r="B8" s="45"/>
      <c r="C8" s="15" t="str">
        <f>B11</f>
        <v>630-56</v>
      </c>
    </row>
    <row r="9" spans="1:16">
      <c r="A9" s="5" t="s">
        <v>219</v>
      </c>
    </row>
    <row r="10" spans="1:16">
      <c r="B10" s="46" t="s">
        <v>218</v>
      </c>
      <c r="C10" s="40"/>
      <c r="D10" s="40"/>
      <c r="E10" s="40"/>
      <c r="F10" s="40"/>
      <c r="G10" s="40"/>
      <c r="H10" s="40"/>
      <c r="I10" s="40"/>
    </row>
    <row r="11" spans="1:16">
      <c r="B11" s="8" t="s">
        <v>217</v>
      </c>
    </row>
    <row r="12" spans="1:16">
      <c r="E12" s="50" t="s">
        <v>1730</v>
      </c>
      <c r="F12" s="51"/>
      <c r="G12" s="51"/>
      <c r="H12" s="51"/>
      <c r="I12" s="51"/>
      <c r="J12" s="50"/>
      <c r="K12" s="50" t="s">
        <v>1711</v>
      </c>
      <c r="L12" s="51"/>
      <c r="M12" s="51"/>
      <c r="N12" s="51"/>
      <c r="O12" s="51"/>
      <c r="P12" s="50"/>
    </row>
    <row r="13" spans="1:16" ht="25.5">
      <c r="E13" s="19" t="s">
        <v>915</v>
      </c>
      <c r="F13" s="19" t="s">
        <v>1626</v>
      </c>
      <c r="G13" s="19" t="s">
        <v>1622</v>
      </c>
      <c r="H13" s="19" t="s">
        <v>1640</v>
      </c>
      <c r="I13" s="19" t="s">
        <v>641</v>
      </c>
      <c r="J13" s="19" t="s">
        <v>912</v>
      </c>
      <c r="K13" s="19" t="s">
        <v>915</v>
      </c>
      <c r="L13" s="19" t="s">
        <v>1626</v>
      </c>
      <c r="M13" s="19" t="s">
        <v>1622</v>
      </c>
      <c r="N13" s="19" t="s">
        <v>1640</v>
      </c>
      <c r="O13" s="19" t="s">
        <v>641</v>
      </c>
      <c r="P13" s="19" t="s">
        <v>912</v>
      </c>
    </row>
    <row r="14" spans="1:16">
      <c r="E14" s="16" t="s">
        <v>49</v>
      </c>
      <c r="F14" s="16" t="s">
        <v>68</v>
      </c>
      <c r="G14" s="16" t="s">
        <v>81</v>
      </c>
      <c r="H14" s="16" t="s">
        <v>92</v>
      </c>
      <c r="I14" s="16" t="s">
        <v>101</v>
      </c>
      <c r="J14" s="16" t="s">
        <v>102</v>
      </c>
      <c r="K14" s="16" t="s">
        <v>49</v>
      </c>
      <c r="L14" s="16" t="s">
        <v>68</v>
      </c>
      <c r="M14" s="16" t="s">
        <v>81</v>
      </c>
      <c r="N14" s="16" t="s">
        <v>92</v>
      </c>
      <c r="O14" s="16" t="s">
        <v>101</v>
      </c>
      <c r="P14" s="16" t="s">
        <v>102</v>
      </c>
    </row>
    <row r="15" spans="1:16">
      <c r="B15" s="47" t="s">
        <v>1101</v>
      </c>
      <c r="C15" s="47"/>
      <c r="D15" s="16" t="s">
        <v>49</v>
      </c>
      <c r="E15" s="21"/>
      <c r="F15" s="21"/>
      <c r="G15" s="21"/>
      <c r="H15" s="21"/>
      <c r="I15" s="21"/>
      <c r="J15" s="21"/>
      <c r="K15" s="21"/>
      <c r="L15" s="21"/>
      <c r="M15" s="21"/>
      <c r="N15" s="21"/>
      <c r="O15" s="21"/>
      <c r="P15" s="21"/>
    </row>
    <row r="16" spans="1:16">
      <c r="B16" s="11"/>
      <c r="C16" s="11" t="s">
        <v>387</v>
      </c>
      <c r="D16" s="16" t="s">
        <v>68</v>
      </c>
      <c r="E16" s="21"/>
      <c r="F16" s="21"/>
      <c r="G16" s="21"/>
      <c r="H16" s="21"/>
      <c r="I16" s="21"/>
      <c r="J16" s="21"/>
      <c r="K16" s="21"/>
      <c r="L16" s="21"/>
      <c r="M16" s="21"/>
      <c r="N16" s="21"/>
      <c r="O16" s="21"/>
      <c r="P16" s="21"/>
    </row>
    <row r="17" spans="2:16">
      <c r="B17" s="11"/>
      <c r="C17" s="11" t="s">
        <v>388</v>
      </c>
      <c r="D17" s="16" t="s">
        <v>81</v>
      </c>
      <c r="E17" s="21"/>
      <c r="F17" s="21"/>
      <c r="G17" s="21"/>
      <c r="H17" s="21"/>
      <c r="I17" s="21"/>
      <c r="J17" s="21"/>
      <c r="K17" s="21"/>
      <c r="L17" s="21"/>
      <c r="M17" s="21"/>
      <c r="N17" s="21"/>
      <c r="O17" s="21"/>
      <c r="P17" s="21"/>
    </row>
    <row r="18" spans="2:16">
      <c r="B18" s="47" t="s">
        <v>1234</v>
      </c>
      <c r="C18" s="47"/>
      <c r="D18" s="16" t="s">
        <v>92</v>
      </c>
      <c r="E18" s="21"/>
      <c r="F18" s="21"/>
      <c r="G18" s="21"/>
      <c r="H18" s="21"/>
      <c r="I18" s="21"/>
      <c r="J18" s="21">
        <v>0</v>
      </c>
      <c r="K18" s="21"/>
      <c r="L18" s="21"/>
      <c r="M18" s="21"/>
      <c r="N18" s="21"/>
      <c r="O18" s="21"/>
      <c r="P18" s="21">
        <v>0</v>
      </c>
    </row>
    <row r="19" spans="2:16">
      <c r="B19" s="47" t="s">
        <v>401</v>
      </c>
      <c r="C19" s="47"/>
      <c r="D19" s="16" t="s">
        <v>101</v>
      </c>
      <c r="E19" s="21"/>
      <c r="F19" s="21"/>
      <c r="G19" s="21"/>
      <c r="H19" s="21"/>
      <c r="I19" s="21"/>
      <c r="J19" s="21">
        <v>14000</v>
      </c>
      <c r="K19" s="21"/>
      <c r="L19" s="21"/>
      <c r="M19" s="21"/>
      <c r="N19" s="21"/>
      <c r="O19" s="21"/>
      <c r="P19" s="21">
        <v>12000</v>
      </c>
    </row>
    <row r="20" spans="2:16">
      <c r="B20" s="48" t="s">
        <v>1233</v>
      </c>
      <c r="C20" s="48"/>
      <c r="D20" s="18" t="s">
        <v>102</v>
      </c>
      <c r="E20" s="23"/>
      <c r="F20" s="23"/>
      <c r="G20" s="23"/>
      <c r="H20" s="23"/>
      <c r="I20" s="23"/>
      <c r="J20" s="23"/>
      <c r="K20" s="23"/>
      <c r="L20" s="23"/>
      <c r="M20" s="23"/>
      <c r="N20" s="23"/>
      <c r="O20" s="23"/>
      <c r="P20" s="23"/>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election sqref="A1:C1"/>
    </sheetView>
  </sheetViews>
  <sheetFormatPr defaultColWidth="11.42578125" defaultRowHeight="12.75"/>
  <cols>
    <col min="1" max="1" width="2.85546875" customWidth="1"/>
    <col min="2" max="2" width="25.140625" customWidth="1"/>
    <col min="3" max="3" width="14.85546875" customWidth="1"/>
    <col min="4" max="4" width="19.5703125" customWidth="1"/>
    <col min="5" max="5" width="64.140625" customWidth="1"/>
    <col min="6" max="6" width="8" customWidth="1"/>
    <col min="7" max="8" width="21.5703125" customWidth="1"/>
    <col min="9"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630-58</v>
      </c>
    </row>
    <row r="9" spans="1:9">
      <c r="A9" s="5" t="s">
        <v>220</v>
      </c>
    </row>
    <row r="10" spans="1:9">
      <c r="B10" s="46" t="s">
        <v>221</v>
      </c>
      <c r="C10" s="40"/>
      <c r="D10" s="40"/>
      <c r="E10" s="40"/>
      <c r="F10" s="40"/>
      <c r="G10" s="40"/>
      <c r="H10" s="40"/>
      <c r="I10" s="40"/>
    </row>
    <row r="11" spans="1:9">
      <c r="B11" s="8" t="s">
        <v>220</v>
      </c>
    </row>
    <row r="12" spans="1:9">
      <c r="G12" s="19" t="s">
        <v>1730</v>
      </c>
      <c r="H12" s="19" t="s">
        <v>1711</v>
      </c>
    </row>
    <row r="13" spans="1:9">
      <c r="G13" s="19" t="s">
        <v>459</v>
      </c>
      <c r="H13" s="19" t="s">
        <v>459</v>
      </c>
    </row>
    <row r="14" spans="1:9">
      <c r="G14" s="16" t="s">
        <v>49</v>
      </c>
      <c r="H14" s="16" t="s">
        <v>49</v>
      </c>
    </row>
    <row r="15" spans="1:9">
      <c r="B15" s="48" t="s">
        <v>552</v>
      </c>
      <c r="C15" s="47" t="s">
        <v>557</v>
      </c>
      <c r="D15" s="51"/>
      <c r="E15" s="47"/>
      <c r="F15" s="16" t="s">
        <v>49</v>
      </c>
      <c r="G15" s="21">
        <v>4046000</v>
      </c>
      <c r="H15" s="21">
        <v>3796000</v>
      </c>
    </row>
    <row r="16" spans="1:9">
      <c r="B16" s="49"/>
      <c r="C16" s="47" t="s">
        <v>562</v>
      </c>
      <c r="D16" s="51"/>
      <c r="E16" s="47"/>
      <c r="F16" s="16" t="s">
        <v>68</v>
      </c>
      <c r="G16" s="21"/>
      <c r="H16" s="21"/>
    </row>
    <row r="17" spans="2:8">
      <c r="B17" s="49"/>
      <c r="C17" s="47" t="s">
        <v>565</v>
      </c>
      <c r="D17" s="51"/>
      <c r="E17" s="47"/>
      <c r="F17" s="16" t="s">
        <v>81</v>
      </c>
      <c r="G17" s="21">
        <v>924000</v>
      </c>
      <c r="H17" s="21">
        <v>663000</v>
      </c>
    </row>
    <row r="18" spans="2:8">
      <c r="B18" s="47"/>
      <c r="C18" s="47" t="s">
        <v>1226</v>
      </c>
      <c r="D18" s="51"/>
      <c r="E18" s="47"/>
      <c r="F18" s="16" t="s">
        <v>92</v>
      </c>
      <c r="G18" s="21">
        <v>4970000</v>
      </c>
      <c r="H18" s="21">
        <v>4459000</v>
      </c>
    </row>
    <row r="19" spans="2:8">
      <c r="B19" s="48" t="s">
        <v>888</v>
      </c>
      <c r="C19" s="47" t="s">
        <v>1290</v>
      </c>
      <c r="D19" s="51"/>
      <c r="E19" s="47"/>
      <c r="F19" s="16" t="s">
        <v>101</v>
      </c>
      <c r="G19" s="21">
        <v>33479000</v>
      </c>
      <c r="H19" s="21">
        <v>29081000</v>
      </c>
    </row>
    <row r="20" spans="2:8">
      <c r="B20" s="49"/>
      <c r="C20" s="47" t="s">
        <v>1318</v>
      </c>
      <c r="D20" s="51"/>
      <c r="E20" s="47"/>
      <c r="F20" s="16" t="s">
        <v>102</v>
      </c>
      <c r="G20" s="21">
        <v>32000</v>
      </c>
      <c r="H20" s="21">
        <v>12000</v>
      </c>
    </row>
    <row r="21" spans="2:8">
      <c r="B21" s="49"/>
      <c r="C21" s="47" t="s">
        <v>1321</v>
      </c>
      <c r="D21" s="51"/>
      <c r="E21" s="47"/>
      <c r="F21" s="16" t="s">
        <v>305</v>
      </c>
      <c r="G21" s="21">
        <v>3032000</v>
      </c>
      <c r="H21" s="21">
        <v>2727000</v>
      </c>
    </row>
    <row r="22" spans="2:8">
      <c r="B22" s="47"/>
      <c r="C22" s="47" t="s">
        <v>1228</v>
      </c>
      <c r="D22" s="51"/>
      <c r="E22" s="47"/>
      <c r="F22" s="16" t="s">
        <v>306</v>
      </c>
      <c r="G22" s="21">
        <v>36543000</v>
      </c>
      <c r="H22" s="21">
        <v>31820000</v>
      </c>
    </row>
    <row r="23" spans="2:8">
      <c r="B23" s="48" t="s">
        <v>839</v>
      </c>
      <c r="C23" s="47" t="s">
        <v>843</v>
      </c>
      <c r="D23" s="51"/>
      <c r="E23" s="47"/>
      <c r="F23" s="16" t="s">
        <v>307</v>
      </c>
      <c r="G23" s="25">
        <v>11.07</v>
      </c>
      <c r="H23" s="25">
        <v>11.93</v>
      </c>
    </row>
    <row r="24" spans="2:8">
      <c r="B24" s="49"/>
      <c r="C24" s="47" t="s">
        <v>838</v>
      </c>
      <c r="D24" s="51"/>
      <c r="E24" s="47"/>
      <c r="F24" s="16" t="s">
        <v>57</v>
      </c>
      <c r="G24" s="25">
        <v>13.6</v>
      </c>
      <c r="H24" s="25">
        <v>14.01</v>
      </c>
    </row>
    <row r="25" spans="2:8">
      <c r="B25" s="49"/>
      <c r="C25" s="47" t="s">
        <v>842</v>
      </c>
      <c r="D25" s="51"/>
      <c r="E25" s="47"/>
      <c r="F25" s="16" t="s">
        <v>58</v>
      </c>
      <c r="G25" s="25">
        <v>9.2200000000000006</v>
      </c>
      <c r="H25" s="25">
        <v>8.18</v>
      </c>
    </row>
    <row r="26" spans="2:8">
      <c r="B26" s="47"/>
      <c r="C26" s="47" t="s">
        <v>837</v>
      </c>
      <c r="D26" s="51"/>
      <c r="E26" s="47"/>
      <c r="F26" s="16" t="s">
        <v>59</v>
      </c>
      <c r="G26" s="25">
        <v>12.5</v>
      </c>
      <c r="H26" s="25">
        <v>11.5</v>
      </c>
    </row>
    <row r="27" spans="2:8">
      <c r="B27" s="48" t="s">
        <v>1637</v>
      </c>
      <c r="C27" s="48" t="s">
        <v>556</v>
      </c>
      <c r="D27" s="47" t="s">
        <v>553</v>
      </c>
      <c r="E27" s="47"/>
      <c r="F27" s="16" t="s">
        <v>60</v>
      </c>
      <c r="G27" s="21">
        <v>4055000</v>
      </c>
      <c r="H27" s="21">
        <v>3771000</v>
      </c>
    </row>
    <row r="28" spans="2:8">
      <c r="B28" s="49"/>
      <c r="C28" s="49"/>
      <c r="D28" s="47" t="s">
        <v>545</v>
      </c>
      <c r="E28" s="47"/>
      <c r="F28" s="16" t="s">
        <v>61</v>
      </c>
      <c r="G28" s="21"/>
      <c r="H28" s="21"/>
    </row>
    <row r="29" spans="2:8">
      <c r="B29" s="49"/>
      <c r="C29" s="49"/>
      <c r="D29" s="47" t="s">
        <v>1326</v>
      </c>
      <c r="E29" s="47"/>
      <c r="F29" s="16" t="s">
        <v>62</v>
      </c>
      <c r="G29" s="21">
        <v>4055000</v>
      </c>
      <c r="H29" s="21">
        <v>3771000</v>
      </c>
    </row>
    <row r="30" spans="2:8">
      <c r="B30" s="49"/>
      <c r="C30" s="49"/>
      <c r="D30" s="48" t="s">
        <v>734</v>
      </c>
      <c r="E30" s="11" t="s">
        <v>979</v>
      </c>
      <c r="F30" s="16" t="s">
        <v>63</v>
      </c>
      <c r="G30" s="21">
        <v>1000</v>
      </c>
      <c r="H30" s="21">
        <v>2000</v>
      </c>
    </row>
    <row r="31" spans="2:8">
      <c r="B31" s="49"/>
      <c r="C31" s="49"/>
      <c r="D31" s="49"/>
      <c r="E31" s="11" t="s">
        <v>1082</v>
      </c>
      <c r="F31" s="16" t="s">
        <v>64</v>
      </c>
      <c r="G31" s="21">
        <v>98000</v>
      </c>
      <c r="H31" s="21">
        <v>2000</v>
      </c>
    </row>
    <row r="32" spans="2:8">
      <c r="B32" s="49"/>
      <c r="C32" s="49"/>
      <c r="D32" s="49"/>
      <c r="E32" s="11" t="s">
        <v>720</v>
      </c>
      <c r="F32" s="16" t="s">
        <v>66</v>
      </c>
      <c r="G32" s="21">
        <v>0</v>
      </c>
      <c r="H32" s="21">
        <v>2000</v>
      </c>
    </row>
    <row r="33" spans="2:8">
      <c r="B33" s="49"/>
      <c r="C33" s="49"/>
      <c r="D33" s="49"/>
      <c r="E33" s="11" t="s">
        <v>735</v>
      </c>
      <c r="F33" s="16" t="s">
        <v>67</v>
      </c>
      <c r="G33" s="21">
        <v>-68000</v>
      </c>
      <c r="H33" s="21">
        <v>0</v>
      </c>
    </row>
    <row r="34" spans="2:8" ht="25.5">
      <c r="B34" s="49"/>
      <c r="C34" s="49"/>
      <c r="D34" s="49"/>
      <c r="E34" s="11" t="s">
        <v>1248</v>
      </c>
      <c r="F34" s="16" t="s">
        <v>71</v>
      </c>
      <c r="G34" s="21">
        <v>31000</v>
      </c>
      <c r="H34" s="21">
        <v>6000</v>
      </c>
    </row>
    <row r="35" spans="2:8">
      <c r="B35" s="49"/>
      <c r="C35" s="49"/>
      <c r="D35" s="49"/>
      <c r="E35" s="11" t="s">
        <v>1384</v>
      </c>
      <c r="F35" s="16" t="s">
        <v>72</v>
      </c>
      <c r="G35" s="21">
        <v>-22000</v>
      </c>
      <c r="H35" s="21">
        <v>-31000</v>
      </c>
    </row>
    <row r="36" spans="2:8">
      <c r="B36" s="49"/>
      <c r="C36" s="47"/>
      <c r="D36" s="48"/>
      <c r="E36" s="11" t="s">
        <v>1247</v>
      </c>
      <c r="F36" s="16" t="s">
        <v>73</v>
      </c>
      <c r="G36" s="21">
        <v>9000</v>
      </c>
      <c r="H36" s="21">
        <v>-25000</v>
      </c>
    </row>
    <row r="37" spans="2:8">
      <c r="B37" s="49"/>
      <c r="C37" s="47" t="s">
        <v>1241</v>
      </c>
      <c r="D37" s="51"/>
      <c r="E37" s="47"/>
      <c r="F37" s="16" t="s">
        <v>74</v>
      </c>
      <c r="G37" s="21">
        <v>4046000</v>
      </c>
      <c r="H37" s="21">
        <v>3796000</v>
      </c>
    </row>
    <row r="38" spans="2:8">
      <c r="B38" s="49"/>
      <c r="C38" s="48" t="s">
        <v>561</v>
      </c>
      <c r="D38" s="47" t="s">
        <v>1090</v>
      </c>
      <c r="E38" s="47"/>
      <c r="F38" s="16" t="s">
        <v>75</v>
      </c>
      <c r="G38" s="21"/>
      <c r="H38" s="21"/>
    </row>
    <row r="39" spans="2:8">
      <c r="B39" s="49"/>
      <c r="C39" s="49"/>
      <c r="D39" s="47" t="s">
        <v>1270</v>
      </c>
      <c r="E39" s="47"/>
      <c r="F39" s="16" t="s">
        <v>76</v>
      </c>
      <c r="G39" s="21"/>
      <c r="H39" s="21"/>
    </row>
    <row r="40" spans="2:8">
      <c r="B40" s="49"/>
      <c r="C40" s="47"/>
      <c r="D40" s="47" t="s">
        <v>1242</v>
      </c>
      <c r="E40" s="47"/>
      <c r="F40" s="16" t="s">
        <v>77</v>
      </c>
      <c r="G40" s="21"/>
      <c r="H40" s="21"/>
    </row>
    <row r="41" spans="2:8">
      <c r="B41" s="49"/>
      <c r="C41" s="48" t="s">
        <v>563</v>
      </c>
      <c r="D41" s="47" t="s">
        <v>1093</v>
      </c>
      <c r="E41" s="47"/>
      <c r="F41" s="16" t="s">
        <v>78</v>
      </c>
      <c r="G41" s="21">
        <v>510000</v>
      </c>
      <c r="H41" s="21">
        <v>303000</v>
      </c>
    </row>
    <row r="42" spans="2:8">
      <c r="B42" s="49"/>
      <c r="C42" s="49"/>
      <c r="D42" s="47" t="s">
        <v>689</v>
      </c>
      <c r="E42" s="47"/>
      <c r="F42" s="16" t="s">
        <v>79</v>
      </c>
      <c r="G42" s="21">
        <v>414000</v>
      </c>
      <c r="H42" s="21">
        <v>360000</v>
      </c>
    </row>
    <row r="43" spans="2:8">
      <c r="B43" s="49"/>
      <c r="C43" s="49"/>
      <c r="D43" s="47" t="s">
        <v>1327</v>
      </c>
      <c r="E43" s="47"/>
      <c r="F43" s="16" t="s">
        <v>80</v>
      </c>
      <c r="G43" s="21">
        <v>924000</v>
      </c>
      <c r="H43" s="21">
        <v>663000</v>
      </c>
    </row>
    <row r="44" spans="2:8">
      <c r="B44" s="49"/>
      <c r="C44" s="49"/>
      <c r="D44" s="47" t="s">
        <v>564</v>
      </c>
      <c r="E44" s="47"/>
      <c r="F44" s="16" t="s">
        <v>82</v>
      </c>
      <c r="G44" s="21"/>
      <c r="H44" s="21"/>
    </row>
    <row r="45" spans="2:8">
      <c r="B45" s="47"/>
      <c r="C45" s="47"/>
      <c r="D45" s="48" t="s">
        <v>1243</v>
      </c>
      <c r="E45" s="47"/>
      <c r="F45" s="16" t="s">
        <v>83</v>
      </c>
      <c r="G45" s="21">
        <v>924000</v>
      </c>
      <c r="H45" s="21">
        <v>663000</v>
      </c>
    </row>
    <row r="46" spans="2:8">
      <c r="B46" s="48" t="s">
        <v>840</v>
      </c>
      <c r="C46" s="47" t="s">
        <v>844</v>
      </c>
      <c r="D46" s="51"/>
      <c r="E46" s="47"/>
      <c r="F46" s="16" t="s">
        <v>84</v>
      </c>
      <c r="G46" s="25">
        <v>10.81</v>
      </c>
      <c r="H46" s="25">
        <v>11.83</v>
      </c>
    </row>
    <row r="47" spans="2:8">
      <c r="B47" s="49"/>
      <c r="C47" s="47" t="s">
        <v>708</v>
      </c>
      <c r="D47" s="51"/>
      <c r="E47" s="47"/>
      <c r="F47" s="16" t="s">
        <v>85</v>
      </c>
      <c r="G47" s="25">
        <v>0.06</v>
      </c>
      <c r="H47" s="25">
        <v>0.1</v>
      </c>
    </row>
    <row r="48" spans="2:8">
      <c r="B48" s="49"/>
      <c r="C48" s="47" t="s">
        <v>707</v>
      </c>
      <c r="D48" s="51"/>
      <c r="E48" s="47"/>
      <c r="F48" s="16" t="s">
        <v>86</v>
      </c>
      <c r="G48" s="25">
        <v>0.17</v>
      </c>
      <c r="H48" s="25">
        <v>0</v>
      </c>
    </row>
    <row r="49" spans="2:8">
      <c r="B49" s="49"/>
      <c r="C49" s="47" t="s">
        <v>706</v>
      </c>
      <c r="D49" s="51"/>
      <c r="E49" s="47"/>
      <c r="F49" s="16" t="s">
        <v>87</v>
      </c>
      <c r="G49" s="25">
        <v>0.03</v>
      </c>
      <c r="H49" s="25">
        <v>0</v>
      </c>
    </row>
    <row r="50" spans="2:8">
      <c r="B50" s="48"/>
      <c r="C50" s="48" t="s">
        <v>843</v>
      </c>
      <c r="D50" s="52"/>
      <c r="E50" s="48"/>
      <c r="F50" s="18" t="s">
        <v>88</v>
      </c>
      <c r="G50" s="26">
        <v>11.07</v>
      </c>
      <c r="H50" s="26">
        <v>11.93</v>
      </c>
    </row>
  </sheetData>
  <mergeCells count="46">
    <mergeCell ref="B27:B45"/>
    <mergeCell ref="C27:C36"/>
    <mergeCell ref="D27:E27"/>
    <mergeCell ref="D28:E28"/>
    <mergeCell ref="D29:E29"/>
    <mergeCell ref="D30:D36"/>
    <mergeCell ref="C37:E37"/>
    <mergeCell ref="C38:C40"/>
    <mergeCell ref="D38:E38"/>
    <mergeCell ref="B46:B50"/>
    <mergeCell ref="C46:E46"/>
    <mergeCell ref="C47:E47"/>
    <mergeCell ref="C48:E48"/>
    <mergeCell ref="C49:E49"/>
    <mergeCell ref="C50:E50"/>
    <mergeCell ref="D39:E39"/>
    <mergeCell ref="D40:E40"/>
    <mergeCell ref="C41:C45"/>
    <mergeCell ref="D41:E41"/>
    <mergeCell ref="D42:E42"/>
    <mergeCell ref="D43:E43"/>
    <mergeCell ref="D44:E44"/>
    <mergeCell ref="D45:E45"/>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election sqref="A1:C1"/>
    </sheetView>
  </sheetViews>
  <sheetFormatPr defaultColWidth="11.42578125" defaultRowHeight="12.75"/>
  <cols>
    <col min="1" max="1" width="2.85546875" customWidth="1"/>
    <col min="2" max="2" width="25.140625" customWidth="1"/>
    <col min="3" max="3" width="34.140625" customWidth="1"/>
    <col min="4" max="4" width="8" customWidth="1"/>
    <col min="5" max="6" width="21.5703125" customWidth="1"/>
    <col min="7"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630-59</v>
      </c>
    </row>
    <row r="9" spans="1:9">
      <c r="A9" s="5" t="s">
        <v>222</v>
      </c>
    </row>
    <row r="10" spans="1:9">
      <c r="B10" s="46" t="s">
        <v>223</v>
      </c>
      <c r="C10" s="40"/>
      <c r="D10" s="40"/>
      <c r="E10" s="40"/>
      <c r="F10" s="40"/>
      <c r="G10" s="40"/>
      <c r="H10" s="40"/>
      <c r="I10" s="40"/>
    </row>
    <row r="11" spans="1:9">
      <c r="B11" s="8" t="s">
        <v>222</v>
      </c>
    </row>
    <row r="12" spans="1:9">
      <c r="E12" s="19" t="s">
        <v>1730</v>
      </c>
      <c r="F12" s="19" t="s">
        <v>1711</v>
      </c>
    </row>
    <row r="13" spans="1:9">
      <c r="E13" s="19" t="s">
        <v>836</v>
      </c>
      <c r="F13" s="19" t="s">
        <v>836</v>
      </c>
    </row>
    <row r="14" spans="1:9">
      <c r="E14" s="16" t="s">
        <v>49</v>
      </c>
      <c r="F14" s="16" t="s">
        <v>49</v>
      </c>
    </row>
    <row r="15" spans="1:9">
      <c r="B15" s="48" t="s">
        <v>855</v>
      </c>
      <c r="C15" s="11" t="s">
        <v>560</v>
      </c>
      <c r="D15" s="16" t="s">
        <v>49</v>
      </c>
      <c r="E15" s="21">
        <v>4046000</v>
      </c>
      <c r="F15" s="21">
        <v>3796000</v>
      </c>
    </row>
    <row r="16" spans="1:9">
      <c r="B16" s="49"/>
      <c r="C16" s="11" t="s">
        <v>1330</v>
      </c>
      <c r="D16" s="16" t="s">
        <v>68</v>
      </c>
      <c r="E16" s="21">
        <v>68395000</v>
      </c>
      <c r="F16" s="21">
        <v>63146000</v>
      </c>
    </row>
    <row r="17" spans="2:6">
      <c r="B17" s="49"/>
      <c r="C17" s="11" t="s">
        <v>847</v>
      </c>
      <c r="D17" s="16" t="s">
        <v>81</v>
      </c>
      <c r="E17" s="25">
        <v>5.92</v>
      </c>
      <c r="F17" s="25">
        <v>6.01</v>
      </c>
    </row>
    <row r="18" spans="2:6" ht="25.5">
      <c r="B18" s="47"/>
      <c r="C18" s="11" t="s">
        <v>595</v>
      </c>
      <c r="D18" s="16" t="s">
        <v>92</v>
      </c>
      <c r="E18" s="25">
        <v>4.5</v>
      </c>
      <c r="F18" s="25">
        <v>4.5</v>
      </c>
    </row>
    <row r="19" spans="2:6">
      <c r="B19" s="48" t="s">
        <v>850</v>
      </c>
      <c r="C19" s="11" t="s">
        <v>499</v>
      </c>
      <c r="D19" s="16" t="s">
        <v>101</v>
      </c>
      <c r="E19" s="25">
        <v>134.19999999999999</v>
      </c>
      <c r="F19" s="25">
        <v>128.6</v>
      </c>
    </row>
    <row r="20" spans="2:6" ht="25.5">
      <c r="B20" s="49"/>
      <c r="C20" s="11" t="s">
        <v>595</v>
      </c>
      <c r="D20" s="16" t="s">
        <v>102</v>
      </c>
      <c r="E20" s="25">
        <v>100</v>
      </c>
      <c r="F20" s="25">
        <v>100</v>
      </c>
    </row>
    <row r="21" spans="2:6">
      <c r="B21" s="49"/>
      <c r="C21" s="11" t="s">
        <v>500</v>
      </c>
      <c r="D21" s="16" t="s">
        <v>305</v>
      </c>
      <c r="E21" s="25">
        <v>134.19999999999999</v>
      </c>
      <c r="F21" s="25">
        <v>128.6</v>
      </c>
    </row>
    <row r="22" spans="2:6" ht="25.5">
      <c r="B22" s="47"/>
      <c r="C22" s="11" t="s">
        <v>595</v>
      </c>
      <c r="D22" s="16" t="s">
        <v>306</v>
      </c>
      <c r="E22" s="25">
        <v>100</v>
      </c>
      <c r="F22" s="25">
        <v>100</v>
      </c>
    </row>
    <row r="23" spans="2:6">
      <c r="B23" s="47" t="s">
        <v>852</v>
      </c>
      <c r="C23" s="11" t="s">
        <v>852</v>
      </c>
      <c r="D23" s="16" t="s">
        <v>307</v>
      </c>
      <c r="E23" s="25">
        <v>125.6</v>
      </c>
      <c r="F23" s="25">
        <v>127.3</v>
      </c>
    </row>
    <row r="24" spans="2:6" ht="25.5">
      <c r="B24" s="48"/>
      <c r="C24" s="10" t="s">
        <v>595</v>
      </c>
      <c r="D24" s="18" t="s">
        <v>57</v>
      </c>
      <c r="E24" s="26">
        <v>100</v>
      </c>
      <c r="F24" s="26">
        <v>100</v>
      </c>
    </row>
  </sheetData>
  <mergeCells count="11">
    <mergeCell ref="B23:B24"/>
    <mergeCell ref="A6:B6"/>
    <mergeCell ref="A8:B8"/>
    <mergeCell ref="B10:I10"/>
    <mergeCell ref="B15:B18"/>
    <mergeCell ref="B19:B2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election sqref="A1:C1"/>
    </sheetView>
  </sheetViews>
  <sheetFormatPr defaultColWidth="11.42578125" defaultRowHeight="12.75"/>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c r="A1" s="39" t="s">
        <v>347</v>
      </c>
      <c r="B1" s="40"/>
      <c r="C1" s="40"/>
    </row>
    <row r="2" spans="1:21">
      <c r="A2" s="39" t="s">
        <v>654</v>
      </c>
      <c r="B2" s="40"/>
      <c r="C2" s="40"/>
    </row>
    <row r="4" spans="1:21">
      <c r="A4" s="41" t="s">
        <v>489</v>
      </c>
      <c r="B4" s="42"/>
      <c r="C4" s="9" t="s">
        <v>65</v>
      </c>
      <c r="D4" s="43" t="s">
        <v>1148</v>
      </c>
      <c r="E4" s="43"/>
    </row>
    <row r="5" spans="1:21">
      <c r="A5" s="44" t="s">
        <v>1717</v>
      </c>
      <c r="B5" s="44"/>
      <c r="C5" s="13">
        <v>44926</v>
      </c>
    </row>
    <row r="6" spans="1:21">
      <c r="A6" s="44" t="s">
        <v>1287</v>
      </c>
      <c r="B6" s="44"/>
      <c r="C6" s="12" t="s">
        <v>354</v>
      </c>
    </row>
    <row r="7" spans="1:21">
      <c r="A7" s="1"/>
      <c r="B7" s="1"/>
      <c r="C7" s="14"/>
    </row>
    <row r="8" spans="1:21">
      <c r="A8" s="45" t="s">
        <v>1114</v>
      </c>
      <c r="B8" s="45"/>
      <c r="C8" s="15" t="str">
        <f>B11</f>
        <v>630-60</v>
      </c>
    </row>
    <row r="9" spans="1:21">
      <c r="A9" s="5" t="s">
        <v>226</v>
      </c>
    </row>
    <row r="10" spans="1:21">
      <c r="B10" s="46" t="s">
        <v>227</v>
      </c>
      <c r="C10" s="40"/>
      <c r="D10" s="40"/>
      <c r="E10" s="40"/>
      <c r="F10" s="40"/>
      <c r="G10" s="40"/>
      <c r="H10" s="40"/>
      <c r="I10" s="40"/>
    </row>
    <row r="11" spans="1:21">
      <c r="B11" s="8" t="s">
        <v>226</v>
      </c>
    </row>
    <row r="12" spans="1:21">
      <c r="F12" s="50" t="s">
        <v>1730</v>
      </c>
      <c r="G12" s="51"/>
      <c r="H12" s="51"/>
      <c r="I12" s="51"/>
      <c r="J12" s="51"/>
      <c r="K12" s="51"/>
      <c r="L12" s="50"/>
      <c r="M12" s="19" t="s">
        <v>1711</v>
      </c>
      <c r="N12" s="50" t="s">
        <v>1730</v>
      </c>
      <c r="O12" s="51"/>
      <c r="P12" s="51"/>
      <c r="Q12" s="51"/>
      <c r="R12" s="51"/>
      <c r="S12" s="51"/>
      <c r="T12" s="50"/>
      <c r="U12" s="19" t="s">
        <v>1711</v>
      </c>
    </row>
    <row r="13" spans="1:21">
      <c r="F13" s="19" t="s">
        <v>1461</v>
      </c>
      <c r="G13" s="19" t="s">
        <v>1134</v>
      </c>
      <c r="H13" s="19" t="s">
        <v>1124</v>
      </c>
      <c r="I13" s="19" t="s">
        <v>1127</v>
      </c>
      <c r="J13" s="19" t="s">
        <v>1117</v>
      </c>
      <c r="K13" s="19" t="s">
        <v>1121</v>
      </c>
      <c r="L13" s="19" t="s">
        <v>1333</v>
      </c>
      <c r="M13" s="19" t="s">
        <v>1333</v>
      </c>
      <c r="N13" s="19" t="s">
        <v>1461</v>
      </c>
      <c r="O13" s="19" t="s">
        <v>1134</v>
      </c>
      <c r="P13" s="19" t="s">
        <v>1124</v>
      </c>
      <c r="Q13" s="19" t="s">
        <v>1127</v>
      </c>
      <c r="R13" s="19" t="s">
        <v>1117</v>
      </c>
      <c r="S13" s="19" t="s">
        <v>1121</v>
      </c>
      <c r="T13" s="19" t="s">
        <v>1333</v>
      </c>
      <c r="U13" s="19" t="s">
        <v>1333</v>
      </c>
    </row>
    <row r="14" spans="1:21">
      <c r="F14" s="19" t="s">
        <v>960</v>
      </c>
      <c r="G14" s="19" t="s">
        <v>960</v>
      </c>
      <c r="H14" s="19" t="s">
        <v>960</v>
      </c>
      <c r="I14" s="19" t="s">
        <v>960</v>
      </c>
      <c r="J14" s="19" t="s">
        <v>960</v>
      </c>
      <c r="K14" s="19" t="s">
        <v>960</v>
      </c>
      <c r="L14" s="19" t="s">
        <v>960</v>
      </c>
      <c r="M14" s="19" t="s">
        <v>960</v>
      </c>
      <c r="N14" s="19" t="s">
        <v>489</v>
      </c>
      <c r="O14" s="19" t="s">
        <v>489</v>
      </c>
      <c r="P14" s="19" t="s">
        <v>489</v>
      </c>
      <c r="Q14" s="19" t="s">
        <v>489</v>
      </c>
      <c r="R14" s="19" t="s">
        <v>489</v>
      </c>
      <c r="S14" s="19" t="s">
        <v>489</v>
      </c>
      <c r="T14" s="19" t="s">
        <v>489</v>
      </c>
      <c r="U14" s="19" t="s">
        <v>489</v>
      </c>
    </row>
    <row r="15" spans="1:21">
      <c r="F15" s="16" t="s">
        <v>49</v>
      </c>
      <c r="G15" s="16" t="s">
        <v>68</v>
      </c>
      <c r="H15" s="16" t="s">
        <v>81</v>
      </c>
      <c r="I15" s="16" t="s">
        <v>92</v>
      </c>
      <c r="J15" s="16" t="s">
        <v>101</v>
      </c>
      <c r="K15" s="16" t="s">
        <v>102</v>
      </c>
      <c r="L15" s="16" t="s">
        <v>305</v>
      </c>
      <c r="M15" s="16" t="s">
        <v>305</v>
      </c>
      <c r="N15" s="16" t="s">
        <v>306</v>
      </c>
      <c r="O15" s="16" t="s">
        <v>307</v>
      </c>
      <c r="P15" s="16" t="s">
        <v>57</v>
      </c>
      <c r="Q15" s="16" t="s">
        <v>58</v>
      </c>
      <c r="R15" s="16" t="s">
        <v>59</v>
      </c>
      <c r="S15" s="16" t="s">
        <v>60</v>
      </c>
      <c r="T15" s="16" t="s">
        <v>61</v>
      </c>
      <c r="U15" s="16" t="s">
        <v>61</v>
      </c>
    </row>
    <row r="16" spans="1:21">
      <c r="B16" s="48" t="s">
        <v>335</v>
      </c>
      <c r="C16" s="47" t="s">
        <v>1074</v>
      </c>
      <c r="D16" s="47"/>
      <c r="E16" s="16" t="s">
        <v>49</v>
      </c>
      <c r="F16" s="6"/>
      <c r="G16" s="6"/>
      <c r="H16" s="6"/>
      <c r="I16" s="6"/>
      <c r="J16" s="6"/>
      <c r="K16" s="6"/>
      <c r="L16" s="21"/>
      <c r="M16" s="21"/>
      <c r="N16" s="6"/>
      <c r="O16" s="6"/>
      <c r="P16" s="6"/>
      <c r="Q16" s="6"/>
      <c r="R16" s="6"/>
      <c r="S16" s="6"/>
      <c r="T16" s="21"/>
      <c r="U16" s="21"/>
    </row>
    <row r="17" spans="2:21">
      <c r="B17" s="49"/>
      <c r="C17" s="47" t="s">
        <v>1076</v>
      </c>
      <c r="D17" s="47"/>
      <c r="E17" s="16" t="s">
        <v>68</v>
      </c>
      <c r="F17" s="6"/>
      <c r="G17" s="6"/>
      <c r="H17" s="6"/>
      <c r="I17" s="6"/>
      <c r="J17" s="6"/>
      <c r="K17" s="6"/>
      <c r="L17" s="21">
        <v>26000</v>
      </c>
      <c r="M17" s="21">
        <v>27000</v>
      </c>
      <c r="N17" s="6"/>
      <c r="O17" s="6"/>
      <c r="P17" s="6"/>
      <c r="Q17" s="6"/>
      <c r="R17" s="6"/>
      <c r="S17" s="6"/>
      <c r="T17" s="21"/>
      <c r="U17" s="21"/>
    </row>
    <row r="18" spans="2:21">
      <c r="B18" s="49"/>
      <c r="C18" s="47" t="s">
        <v>1070</v>
      </c>
      <c r="D18" s="47"/>
      <c r="E18" s="16" t="s">
        <v>81</v>
      </c>
      <c r="F18" s="6"/>
      <c r="G18" s="6"/>
      <c r="H18" s="6"/>
      <c r="I18" s="6"/>
      <c r="J18" s="6"/>
      <c r="K18" s="6"/>
      <c r="L18" s="21"/>
      <c r="M18" s="21"/>
      <c r="N18" s="6"/>
      <c r="O18" s="6"/>
      <c r="P18" s="6"/>
      <c r="Q18" s="6"/>
      <c r="R18" s="6"/>
      <c r="S18" s="6"/>
      <c r="T18" s="21"/>
      <c r="U18" s="21"/>
    </row>
    <row r="19" spans="2:21">
      <c r="B19" s="47"/>
      <c r="C19" s="48" t="s">
        <v>1333</v>
      </c>
      <c r="D19" s="47"/>
      <c r="E19" s="16" t="s">
        <v>92</v>
      </c>
      <c r="F19" s="6"/>
      <c r="G19" s="6"/>
      <c r="H19" s="6"/>
      <c r="I19" s="6"/>
      <c r="J19" s="6"/>
      <c r="K19" s="6"/>
      <c r="L19" s="21">
        <v>26000</v>
      </c>
      <c r="M19" s="21">
        <v>27000</v>
      </c>
      <c r="N19" s="6"/>
      <c r="O19" s="6"/>
      <c r="P19" s="6"/>
      <c r="Q19" s="6"/>
      <c r="R19" s="6"/>
      <c r="S19" s="6"/>
      <c r="T19" s="21"/>
      <c r="U19" s="21"/>
    </row>
    <row r="20" spans="2:21">
      <c r="B20" s="47" t="s">
        <v>630</v>
      </c>
      <c r="C20" s="51"/>
      <c r="D20" s="47"/>
      <c r="E20" s="16" t="s">
        <v>101</v>
      </c>
      <c r="F20" s="6"/>
      <c r="G20" s="6"/>
      <c r="H20" s="6"/>
      <c r="I20" s="6"/>
      <c r="J20" s="6"/>
      <c r="K20" s="6"/>
      <c r="L20" s="21"/>
      <c r="M20" s="21"/>
      <c r="N20" s="6"/>
      <c r="O20" s="6"/>
      <c r="P20" s="6"/>
      <c r="Q20" s="6"/>
      <c r="R20" s="6"/>
      <c r="S20" s="6"/>
      <c r="T20" s="21"/>
      <c r="U20" s="21"/>
    </row>
    <row r="21" spans="2:21">
      <c r="B21" s="48" t="s">
        <v>1720</v>
      </c>
      <c r="C21" s="48" t="s">
        <v>321</v>
      </c>
      <c r="D21" s="11" t="s">
        <v>1721</v>
      </c>
      <c r="E21" s="16" t="s">
        <v>102</v>
      </c>
      <c r="F21" s="21"/>
      <c r="G21" s="21"/>
      <c r="H21" s="21"/>
      <c r="I21" s="21"/>
      <c r="J21" s="21"/>
      <c r="K21" s="21"/>
      <c r="L21" s="21"/>
      <c r="M21" s="21"/>
      <c r="N21" s="21"/>
      <c r="O21" s="21"/>
      <c r="P21" s="21"/>
      <c r="Q21" s="21"/>
      <c r="R21" s="21"/>
      <c r="S21" s="21"/>
      <c r="T21" s="21"/>
      <c r="U21" s="21"/>
    </row>
    <row r="22" spans="2:21">
      <c r="B22" s="49"/>
      <c r="C22" s="49"/>
      <c r="D22" s="11" t="s">
        <v>1722</v>
      </c>
      <c r="E22" s="16" t="s">
        <v>305</v>
      </c>
      <c r="F22" s="21"/>
      <c r="G22" s="21"/>
      <c r="H22" s="21"/>
      <c r="I22" s="21"/>
      <c r="J22" s="21"/>
      <c r="K22" s="21"/>
      <c r="L22" s="21"/>
      <c r="M22" s="21"/>
      <c r="N22" s="21"/>
      <c r="O22" s="21"/>
      <c r="P22" s="21"/>
      <c r="Q22" s="21"/>
      <c r="R22" s="21"/>
      <c r="S22" s="21"/>
      <c r="T22" s="21"/>
      <c r="U22" s="21"/>
    </row>
    <row r="23" spans="2:21" ht="25.5">
      <c r="B23" s="49"/>
      <c r="C23" s="49"/>
      <c r="D23" s="11" t="s">
        <v>1723</v>
      </c>
      <c r="E23" s="16" t="s">
        <v>306</v>
      </c>
      <c r="F23" s="21"/>
      <c r="G23" s="21"/>
      <c r="H23" s="21"/>
      <c r="I23" s="21"/>
      <c r="J23" s="21"/>
      <c r="K23" s="21"/>
      <c r="L23" s="21"/>
      <c r="M23" s="21"/>
      <c r="N23" s="21"/>
      <c r="O23" s="21"/>
      <c r="P23" s="21"/>
      <c r="Q23" s="21"/>
      <c r="R23" s="21"/>
      <c r="S23" s="21"/>
      <c r="T23" s="21"/>
      <c r="U23" s="21"/>
    </row>
    <row r="24" spans="2:21">
      <c r="B24" s="49"/>
      <c r="C24" s="47"/>
      <c r="D24" s="11" t="s">
        <v>93</v>
      </c>
      <c r="E24" s="16" t="s">
        <v>307</v>
      </c>
      <c r="F24" s="4"/>
      <c r="G24" s="4"/>
      <c r="H24" s="4"/>
      <c r="I24" s="4"/>
      <c r="J24" s="4"/>
      <c r="K24" s="4"/>
      <c r="L24" s="25"/>
      <c r="M24" s="25"/>
      <c r="N24" s="4"/>
      <c r="O24" s="4"/>
      <c r="P24" s="4"/>
      <c r="Q24" s="4"/>
      <c r="R24" s="4"/>
      <c r="S24" s="4"/>
      <c r="T24" s="25"/>
      <c r="U24" s="25"/>
    </row>
    <row r="25" spans="2:21">
      <c r="B25" s="49"/>
      <c r="C25" s="48" t="s">
        <v>322</v>
      </c>
      <c r="D25" s="11" t="s">
        <v>1721</v>
      </c>
      <c r="E25" s="16" t="s">
        <v>57</v>
      </c>
      <c r="F25" s="21"/>
      <c r="G25" s="21"/>
      <c r="H25" s="21"/>
      <c r="I25" s="21"/>
      <c r="J25" s="21"/>
      <c r="K25" s="21"/>
      <c r="L25" s="21"/>
      <c r="M25" s="21"/>
      <c r="N25" s="21"/>
      <c r="O25" s="21"/>
      <c r="P25" s="21"/>
      <c r="Q25" s="21"/>
      <c r="R25" s="21"/>
      <c r="S25" s="21"/>
      <c r="T25" s="21"/>
      <c r="U25" s="21"/>
    </row>
    <row r="26" spans="2:21">
      <c r="B26" s="49"/>
      <c r="C26" s="49"/>
      <c r="D26" s="11" t="s">
        <v>1722</v>
      </c>
      <c r="E26" s="16" t="s">
        <v>58</v>
      </c>
      <c r="F26" s="21"/>
      <c r="G26" s="21"/>
      <c r="H26" s="21"/>
      <c r="I26" s="21"/>
      <c r="J26" s="21"/>
      <c r="K26" s="21"/>
      <c r="L26" s="21"/>
      <c r="M26" s="21"/>
      <c r="N26" s="21"/>
      <c r="O26" s="21"/>
      <c r="P26" s="21"/>
      <c r="Q26" s="21"/>
      <c r="R26" s="21"/>
      <c r="S26" s="21"/>
      <c r="T26" s="21"/>
      <c r="U26" s="21"/>
    </row>
    <row r="27" spans="2:21" ht="25.5">
      <c r="B27" s="49"/>
      <c r="C27" s="49"/>
      <c r="D27" s="11" t="s">
        <v>1723</v>
      </c>
      <c r="E27" s="16" t="s">
        <v>59</v>
      </c>
      <c r="F27" s="21"/>
      <c r="G27" s="21"/>
      <c r="H27" s="21"/>
      <c r="I27" s="21"/>
      <c r="J27" s="21"/>
      <c r="K27" s="21"/>
      <c r="L27" s="21"/>
      <c r="M27" s="21"/>
      <c r="N27" s="21"/>
      <c r="O27" s="21"/>
      <c r="P27" s="21"/>
      <c r="Q27" s="21"/>
      <c r="R27" s="21"/>
      <c r="S27" s="21"/>
      <c r="T27" s="21"/>
      <c r="U27" s="21"/>
    </row>
    <row r="28" spans="2:21">
      <c r="B28" s="47"/>
      <c r="C28" s="47"/>
      <c r="D28" s="11" t="s">
        <v>93</v>
      </c>
      <c r="E28" s="16" t="s">
        <v>60</v>
      </c>
      <c r="F28" s="4"/>
      <c r="G28" s="4"/>
      <c r="H28" s="4"/>
      <c r="I28" s="4"/>
      <c r="J28" s="4"/>
      <c r="K28" s="4"/>
      <c r="L28" s="25"/>
      <c r="M28" s="25"/>
      <c r="N28" s="4"/>
      <c r="O28" s="4"/>
      <c r="P28" s="4"/>
      <c r="Q28" s="4"/>
      <c r="R28" s="4"/>
      <c r="S28" s="4"/>
      <c r="T28" s="25"/>
      <c r="U28" s="25"/>
    </row>
    <row r="29" spans="2:21" ht="25.5">
      <c r="B29" s="11" t="s">
        <v>1079</v>
      </c>
      <c r="C29" s="47" t="s">
        <v>628</v>
      </c>
      <c r="D29" s="47"/>
      <c r="E29" s="16" t="s">
        <v>61</v>
      </c>
      <c r="F29" s="6"/>
      <c r="G29" s="6"/>
      <c r="H29" s="6"/>
      <c r="I29" s="6"/>
      <c r="J29" s="6"/>
      <c r="K29" s="6"/>
      <c r="L29" s="21"/>
      <c r="M29" s="21"/>
      <c r="N29" s="6"/>
      <c r="O29" s="6"/>
      <c r="P29" s="6"/>
      <c r="Q29" s="6"/>
      <c r="R29" s="6"/>
      <c r="S29" s="6"/>
      <c r="T29" s="21"/>
      <c r="U29" s="21"/>
    </row>
    <row r="30" spans="2:21">
      <c r="B30" s="10" t="s">
        <v>318</v>
      </c>
      <c r="C30" s="48" t="s">
        <v>629</v>
      </c>
      <c r="D30" s="48"/>
      <c r="E30" s="18" t="s">
        <v>62</v>
      </c>
      <c r="F30" s="20"/>
      <c r="G30" s="20"/>
      <c r="H30" s="20"/>
      <c r="I30" s="20"/>
      <c r="J30" s="20"/>
      <c r="K30" s="20"/>
      <c r="L30" s="23">
        <v>15000</v>
      </c>
      <c r="M30" s="23">
        <v>11000</v>
      </c>
      <c r="N30" s="20"/>
      <c r="O30" s="20"/>
      <c r="P30" s="20"/>
      <c r="Q30" s="20"/>
      <c r="R30" s="20"/>
      <c r="S30" s="20"/>
      <c r="T30" s="23"/>
      <c r="U30" s="23"/>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election sqref="A1:C1"/>
    </sheetView>
  </sheetViews>
  <sheetFormatPr defaultColWidth="11.42578125" defaultRowHeight="12.75"/>
  <cols>
    <col min="1" max="1" width="2.85546875" customWidth="1"/>
    <col min="2" max="2" width="25.140625" customWidth="1"/>
    <col min="3" max="3" width="41.7109375" customWidth="1"/>
    <col min="4" max="4" width="8" customWidth="1"/>
    <col min="5" max="8" width="21.5703125" customWidth="1"/>
    <col min="9"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630-61</v>
      </c>
    </row>
    <row r="9" spans="1:9">
      <c r="A9" s="5" t="s">
        <v>228</v>
      </c>
    </row>
    <row r="10" spans="1:9">
      <c r="B10" s="46" t="s">
        <v>229</v>
      </c>
      <c r="C10" s="40"/>
      <c r="D10" s="40"/>
      <c r="E10" s="40"/>
      <c r="F10" s="40"/>
      <c r="G10" s="40"/>
      <c r="H10" s="40"/>
      <c r="I10" s="40"/>
    </row>
    <row r="11" spans="1:9">
      <c r="B11" s="8" t="s">
        <v>228</v>
      </c>
    </row>
    <row r="12" spans="1:9">
      <c r="E12" s="19" t="s">
        <v>1730</v>
      </c>
      <c r="F12" s="19" t="s">
        <v>1711</v>
      </c>
      <c r="G12" s="19" t="s">
        <v>1730</v>
      </c>
      <c r="H12" s="19" t="s">
        <v>1711</v>
      </c>
    </row>
    <row r="13" spans="1:9">
      <c r="E13" s="19" t="s">
        <v>633</v>
      </c>
      <c r="F13" s="19" t="s">
        <v>633</v>
      </c>
      <c r="G13" s="19" t="s">
        <v>722</v>
      </c>
      <c r="H13" s="19" t="s">
        <v>722</v>
      </c>
    </row>
    <row r="14" spans="1:9">
      <c r="E14" s="16" t="s">
        <v>49</v>
      </c>
      <c r="F14" s="16" t="s">
        <v>49</v>
      </c>
      <c r="G14" s="16" t="s">
        <v>68</v>
      </c>
      <c r="H14" s="16" t="s">
        <v>68</v>
      </c>
    </row>
    <row r="15" spans="1:9">
      <c r="B15" s="48" t="s">
        <v>327</v>
      </c>
      <c r="C15" s="11" t="s">
        <v>1176</v>
      </c>
      <c r="D15" s="16" t="s">
        <v>49</v>
      </c>
      <c r="E15" s="21"/>
      <c r="F15" s="21"/>
      <c r="G15" s="21"/>
      <c r="H15" s="21"/>
    </row>
    <row r="16" spans="1:9">
      <c r="B16" s="49"/>
      <c r="C16" s="11" t="s">
        <v>1172</v>
      </c>
      <c r="D16" s="16" t="s">
        <v>68</v>
      </c>
      <c r="E16" s="21"/>
      <c r="F16" s="21"/>
      <c r="G16" s="21"/>
      <c r="H16" s="21"/>
    </row>
    <row r="17" spans="2:8" ht="25.5">
      <c r="B17" s="49"/>
      <c r="C17" s="11" t="s">
        <v>1174</v>
      </c>
      <c r="D17" s="16" t="s">
        <v>81</v>
      </c>
      <c r="E17" s="21"/>
      <c r="F17" s="21"/>
      <c r="G17" s="21"/>
      <c r="H17" s="21"/>
    </row>
    <row r="18" spans="2:8">
      <c r="B18" s="49"/>
      <c r="C18" s="11" t="s">
        <v>1173</v>
      </c>
      <c r="D18" s="16" t="s">
        <v>92</v>
      </c>
      <c r="E18" s="21"/>
      <c r="F18" s="21"/>
      <c r="G18" s="21"/>
      <c r="H18" s="21"/>
    </row>
    <row r="19" spans="2:8">
      <c r="B19" s="49"/>
      <c r="C19" s="11" t="s">
        <v>401</v>
      </c>
      <c r="D19" s="16" t="s">
        <v>101</v>
      </c>
      <c r="E19" s="21"/>
      <c r="F19" s="21"/>
      <c r="G19" s="21"/>
      <c r="H19" s="21"/>
    </row>
    <row r="20" spans="2:8">
      <c r="B20" s="47"/>
      <c r="C20" s="11" t="s">
        <v>1333</v>
      </c>
      <c r="D20" s="16" t="s">
        <v>102</v>
      </c>
      <c r="E20" s="21"/>
      <c r="F20" s="21"/>
      <c r="G20" s="21"/>
      <c r="H20" s="21"/>
    </row>
    <row r="21" spans="2:8">
      <c r="B21" s="48" t="s">
        <v>329</v>
      </c>
      <c r="C21" s="11" t="s">
        <v>1175</v>
      </c>
      <c r="D21" s="16" t="s">
        <v>305</v>
      </c>
      <c r="E21" s="21"/>
      <c r="F21" s="21"/>
      <c r="G21" s="21"/>
      <c r="H21" s="21"/>
    </row>
    <row r="22" spans="2:8">
      <c r="B22" s="49"/>
      <c r="C22" s="11" t="s">
        <v>1170</v>
      </c>
      <c r="D22" s="16" t="s">
        <v>306</v>
      </c>
      <c r="E22" s="21"/>
      <c r="F22" s="21"/>
      <c r="G22" s="21"/>
      <c r="H22" s="21"/>
    </row>
    <row r="23" spans="2:8">
      <c r="B23" s="49"/>
      <c r="C23" s="11" t="s">
        <v>1171</v>
      </c>
      <c r="D23" s="16" t="s">
        <v>307</v>
      </c>
      <c r="E23" s="21"/>
      <c r="F23" s="21"/>
      <c r="G23" s="21"/>
      <c r="H23" s="21"/>
    </row>
    <row r="24" spans="2:8">
      <c r="B24" s="49"/>
      <c r="C24" s="11" t="s">
        <v>1179</v>
      </c>
      <c r="D24" s="16" t="s">
        <v>57</v>
      </c>
      <c r="E24" s="21"/>
      <c r="F24" s="21"/>
      <c r="G24" s="21"/>
      <c r="H24" s="21"/>
    </row>
    <row r="25" spans="2:8">
      <c r="B25" s="49"/>
      <c r="C25" s="11" t="s">
        <v>401</v>
      </c>
      <c r="D25" s="16" t="s">
        <v>58</v>
      </c>
      <c r="E25" s="21"/>
      <c r="F25" s="21"/>
      <c r="G25" s="21"/>
      <c r="H25" s="21"/>
    </row>
    <row r="26" spans="2:8">
      <c r="B26" s="47"/>
      <c r="C26" s="11" t="s">
        <v>1333</v>
      </c>
      <c r="D26" s="16" t="s">
        <v>59</v>
      </c>
      <c r="E26" s="21"/>
      <c r="F26" s="21"/>
      <c r="G26" s="21"/>
      <c r="H26" s="21"/>
    </row>
    <row r="27" spans="2:8">
      <c r="B27" s="48" t="s">
        <v>309</v>
      </c>
      <c r="C27" s="11" t="s">
        <v>1164</v>
      </c>
      <c r="D27" s="16" t="s">
        <v>60</v>
      </c>
      <c r="E27" s="21"/>
      <c r="F27" s="21"/>
      <c r="G27" s="21"/>
      <c r="H27" s="21"/>
    </row>
    <row r="28" spans="2:8">
      <c r="B28" s="49"/>
      <c r="C28" s="11" t="s">
        <v>1163</v>
      </c>
      <c r="D28" s="16" t="s">
        <v>61</v>
      </c>
      <c r="E28" s="21">
        <v>3607000</v>
      </c>
      <c r="F28" s="21">
        <v>3582000</v>
      </c>
      <c r="G28" s="21"/>
      <c r="H28" s="21"/>
    </row>
    <row r="29" spans="2:8">
      <c r="B29" s="49"/>
      <c r="C29" s="11" t="s">
        <v>1166</v>
      </c>
      <c r="D29" s="16" t="s">
        <v>62</v>
      </c>
      <c r="E29" s="21"/>
      <c r="F29" s="21"/>
      <c r="G29" s="21"/>
      <c r="H29" s="21"/>
    </row>
    <row r="30" spans="2:8">
      <c r="B30" s="47"/>
      <c r="C30" s="11" t="s">
        <v>1333</v>
      </c>
      <c r="D30" s="16" t="s">
        <v>63</v>
      </c>
      <c r="E30" s="21">
        <v>3607000</v>
      </c>
      <c r="F30" s="21">
        <v>3582000</v>
      </c>
      <c r="G30" s="21"/>
      <c r="H30" s="21"/>
    </row>
    <row r="31" spans="2:8">
      <c r="B31" s="48" t="s">
        <v>1168</v>
      </c>
      <c r="C31" s="48"/>
      <c r="D31" s="18" t="s">
        <v>64</v>
      </c>
      <c r="E31" s="23"/>
      <c r="F31" s="23"/>
      <c r="G31" s="23"/>
      <c r="H31" s="23"/>
    </row>
  </sheetData>
  <mergeCells count="12">
    <mergeCell ref="B27:B30"/>
    <mergeCell ref="B31:C31"/>
    <mergeCell ref="A6:B6"/>
    <mergeCell ref="A8:B8"/>
    <mergeCell ref="B10:I10"/>
    <mergeCell ref="B15:B20"/>
    <mergeCell ref="B21:B2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sqref="A1:C1"/>
    </sheetView>
  </sheetViews>
  <sheetFormatPr defaultColWidth="11.42578125" defaultRowHeight="12.75"/>
  <cols>
    <col min="1" max="1" width="2.85546875" customWidth="1"/>
    <col min="2" max="2" width="25.140625" customWidth="1"/>
    <col min="3" max="3" width="36.28515625" customWidth="1"/>
    <col min="4" max="4" width="8" customWidth="1"/>
    <col min="5"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630-62</v>
      </c>
    </row>
    <row r="9" spans="1:10">
      <c r="A9" s="5" t="s">
        <v>230</v>
      </c>
    </row>
    <row r="10" spans="1:10">
      <c r="B10" s="46" t="s">
        <v>231</v>
      </c>
      <c r="C10" s="40"/>
      <c r="D10" s="40"/>
      <c r="E10" s="40"/>
      <c r="F10" s="40"/>
      <c r="G10" s="40"/>
      <c r="H10" s="40"/>
      <c r="I10" s="40"/>
    </row>
    <row r="11" spans="1:10">
      <c r="B11" s="8" t="s">
        <v>230</v>
      </c>
    </row>
    <row r="12" spans="1:10">
      <c r="E12" s="50" t="s">
        <v>1730</v>
      </c>
      <c r="F12" s="51"/>
      <c r="G12" s="50"/>
      <c r="H12" s="50" t="s">
        <v>1711</v>
      </c>
      <c r="I12" s="51"/>
      <c r="J12" s="50"/>
    </row>
    <row r="13" spans="1:10">
      <c r="E13" s="19" t="s">
        <v>1159</v>
      </c>
      <c r="F13" s="19" t="s">
        <v>1158</v>
      </c>
      <c r="G13" s="19" t="s">
        <v>1233</v>
      </c>
      <c r="H13" s="19" t="s">
        <v>1159</v>
      </c>
      <c r="I13" s="19" t="s">
        <v>1158</v>
      </c>
      <c r="J13" s="19" t="s">
        <v>1233</v>
      </c>
    </row>
    <row r="14" spans="1:10">
      <c r="E14" s="16" t="s">
        <v>49</v>
      </c>
      <c r="F14" s="16" t="s">
        <v>68</v>
      </c>
      <c r="G14" s="16" t="s">
        <v>81</v>
      </c>
      <c r="H14" s="16" t="s">
        <v>49</v>
      </c>
      <c r="I14" s="16" t="s">
        <v>68</v>
      </c>
      <c r="J14" s="16" t="s">
        <v>81</v>
      </c>
    </row>
    <row r="15" spans="1:10">
      <c r="B15" s="48" t="s">
        <v>793</v>
      </c>
      <c r="C15" s="11" t="s">
        <v>789</v>
      </c>
      <c r="D15" s="16" t="s">
        <v>49</v>
      </c>
      <c r="E15" s="21">
        <v>1564000</v>
      </c>
      <c r="F15" s="21"/>
      <c r="G15" s="21">
        <v>1564000</v>
      </c>
      <c r="H15" s="21">
        <v>1107000</v>
      </c>
      <c r="I15" s="21"/>
      <c r="J15" s="21">
        <v>1107000</v>
      </c>
    </row>
    <row r="16" spans="1:10">
      <c r="B16" s="49"/>
      <c r="C16" s="11" t="s">
        <v>397</v>
      </c>
      <c r="D16" s="16" t="s">
        <v>68</v>
      </c>
      <c r="E16" s="21"/>
      <c r="F16" s="21"/>
      <c r="G16" s="21"/>
      <c r="H16" s="21"/>
      <c r="I16" s="21"/>
      <c r="J16" s="21"/>
    </row>
    <row r="17" spans="2:10">
      <c r="B17" s="49"/>
      <c r="C17" s="11" t="s">
        <v>398</v>
      </c>
      <c r="D17" s="16" t="s">
        <v>81</v>
      </c>
      <c r="E17" s="21"/>
      <c r="F17" s="21"/>
      <c r="G17" s="21"/>
      <c r="H17" s="21"/>
      <c r="I17" s="21"/>
      <c r="J17" s="21"/>
    </row>
    <row r="18" spans="2:10">
      <c r="B18" s="49"/>
      <c r="C18" s="11" t="s">
        <v>30</v>
      </c>
      <c r="D18" s="16" t="s">
        <v>92</v>
      </c>
      <c r="E18" s="21">
        <v>1034000</v>
      </c>
      <c r="F18" s="21"/>
      <c r="G18" s="21">
        <v>1034000</v>
      </c>
      <c r="H18" s="21">
        <v>450000</v>
      </c>
      <c r="I18" s="21"/>
      <c r="J18" s="21">
        <v>450000</v>
      </c>
    </row>
    <row r="19" spans="2:10" ht="25.5">
      <c r="B19" s="47"/>
      <c r="C19" s="11" t="s">
        <v>1645</v>
      </c>
      <c r="D19" s="16" t="s">
        <v>101</v>
      </c>
      <c r="E19" s="6"/>
      <c r="F19" s="6"/>
      <c r="G19" s="21">
        <v>923000</v>
      </c>
      <c r="H19" s="6"/>
      <c r="I19" s="6"/>
      <c r="J19" s="21">
        <v>442000</v>
      </c>
    </row>
    <row r="20" spans="2:10">
      <c r="B20" s="47" t="s">
        <v>1257</v>
      </c>
      <c r="C20" s="47"/>
      <c r="D20" s="16" t="s">
        <v>102</v>
      </c>
      <c r="E20" s="21">
        <v>2598000</v>
      </c>
      <c r="F20" s="21"/>
      <c r="G20" s="21">
        <v>2598000</v>
      </c>
      <c r="H20" s="21">
        <v>1557000</v>
      </c>
      <c r="I20" s="21"/>
      <c r="J20" s="21">
        <v>1557000</v>
      </c>
    </row>
    <row r="21" spans="2:10">
      <c r="B21" s="47" t="s">
        <v>1022</v>
      </c>
      <c r="C21" s="47"/>
      <c r="D21" s="16" t="s">
        <v>305</v>
      </c>
      <c r="E21" s="21">
        <v>542000</v>
      </c>
      <c r="F21" s="21"/>
      <c r="G21" s="21">
        <v>542000</v>
      </c>
      <c r="H21" s="21"/>
      <c r="I21" s="21"/>
      <c r="J21" s="21"/>
    </row>
    <row r="22" spans="2:10">
      <c r="B22" s="47" t="s">
        <v>1009</v>
      </c>
      <c r="C22" s="47"/>
      <c r="D22" s="16" t="s">
        <v>306</v>
      </c>
      <c r="E22" s="6"/>
      <c r="F22" s="6"/>
      <c r="G22" s="21"/>
      <c r="H22" s="6"/>
      <c r="I22" s="6"/>
      <c r="J22" s="21"/>
    </row>
    <row r="23" spans="2:10">
      <c r="B23" s="48" t="s">
        <v>791</v>
      </c>
      <c r="C23" s="11" t="s">
        <v>789</v>
      </c>
      <c r="D23" s="16" t="s">
        <v>307</v>
      </c>
      <c r="E23" s="21">
        <v>925000</v>
      </c>
      <c r="F23" s="21"/>
      <c r="G23" s="21">
        <v>925000</v>
      </c>
      <c r="H23" s="21">
        <v>793000</v>
      </c>
      <c r="I23" s="21"/>
      <c r="J23" s="21">
        <v>793000</v>
      </c>
    </row>
    <row r="24" spans="2:10">
      <c r="B24" s="49"/>
      <c r="C24" s="11" t="s">
        <v>1008</v>
      </c>
      <c r="D24" s="16" t="s">
        <v>57</v>
      </c>
      <c r="E24" s="6"/>
      <c r="F24" s="6"/>
      <c r="G24" s="21">
        <v>65000</v>
      </c>
      <c r="H24" s="6"/>
      <c r="I24" s="6"/>
      <c r="J24" s="21">
        <v>51000</v>
      </c>
    </row>
    <row r="25" spans="2:10">
      <c r="B25" s="49"/>
      <c r="C25" s="11" t="s">
        <v>397</v>
      </c>
      <c r="D25" s="16" t="s">
        <v>58</v>
      </c>
      <c r="E25" s="21"/>
      <c r="F25" s="21">
        <v>29000</v>
      </c>
      <c r="G25" s="21">
        <v>29000</v>
      </c>
      <c r="H25" s="21"/>
      <c r="I25" s="21">
        <v>55000</v>
      </c>
      <c r="J25" s="21">
        <v>55000</v>
      </c>
    </row>
    <row r="26" spans="2:10">
      <c r="B26" s="49"/>
      <c r="C26" s="11" t="s">
        <v>398</v>
      </c>
      <c r="D26" s="16" t="s">
        <v>59</v>
      </c>
      <c r="E26" s="21"/>
      <c r="F26" s="21">
        <v>29000</v>
      </c>
      <c r="G26" s="21">
        <v>29000</v>
      </c>
      <c r="H26" s="21"/>
      <c r="I26" s="21">
        <v>56000</v>
      </c>
      <c r="J26" s="21">
        <v>56000</v>
      </c>
    </row>
    <row r="27" spans="2:10">
      <c r="B27" s="47"/>
      <c r="C27" s="11" t="s">
        <v>30</v>
      </c>
      <c r="D27" s="16" t="s">
        <v>60</v>
      </c>
      <c r="E27" s="21">
        <v>1403000</v>
      </c>
      <c r="F27" s="21"/>
      <c r="G27" s="21">
        <v>1403000</v>
      </c>
      <c r="H27" s="21">
        <v>2978000</v>
      </c>
      <c r="I27" s="21"/>
      <c r="J27" s="21">
        <v>2978000</v>
      </c>
    </row>
    <row r="28" spans="2:10">
      <c r="B28" s="47" t="s">
        <v>1255</v>
      </c>
      <c r="C28" s="47"/>
      <c r="D28" s="16" t="s">
        <v>61</v>
      </c>
      <c r="E28" s="21">
        <v>2328000</v>
      </c>
      <c r="F28" s="21">
        <v>58000</v>
      </c>
      <c r="G28" s="21">
        <v>2386000</v>
      </c>
      <c r="H28" s="21">
        <v>3771000</v>
      </c>
      <c r="I28" s="21">
        <v>111000</v>
      </c>
      <c r="J28" s="21">
        <v>3882000</v>
      </c>
    </row>
    <row r="29" spans="2:10">
      <c r="B29" s="47" t="s">
        <v>1022</v>
      </c>
      <c r="C29" s="47"/>
      <c r="D29" s="16" t="s">
        <v>62</v>
      </c>
      <c r="E29" s="21"/>
      <c r="F29" s="21"/>
      <c r="G29" s="21"/>
      <c r="H29" s="21"/>
      <c r="I29" s="21"/>
      <c r="J29" s="21"/>
    </row>
    <row r="30" spans="2:10">
      <c r="B30" s="48" t="s">
        <v>796</v>
      </c>
      <c r="C30" s="11" t="s">
        <v>789</v>
      </c>
      <c r="D30" s="16" t="s">
        <v>63</v>
      </c>
      <c r="E30" s="21"/>
      <c r="F30" s="21"/>
      <c r="G30" s="21"/>
      <c r="H30" s="21"/>
      <c r="I30" s="21"/>
      <c r="J30" s="21"/>
    </row>
    <row r="31" spans="2:10">
      <c r="B31" s="49"/>
      <c r="C31" s="11" t="s">
        <v>397</v>
      </c>
      <c r="D31" s="16" t="s">
        <v>64</v>
      </c>
      <c r="E31" s="21"/>
      <c r="F31" s="21">
        <v>783000</v>
      </c>
      <c r="G31" s="21">
        <v>783000</v>
      </c>
      <c r="H31" s="21"/>
      <c r="I31" s="21">
        <v>1509000</v>
      </c>
      <c r="J31" s="21">
        <v>1509000</v>
      </c>
    </row>
    <row r="32" spans="2:10">
      <c r="B32" s="49"/>
      <c r="C32" s="11" t="s">
        <v>398</v>
      </c>
      <c r="D32" s="16" t="s">
        <v>66</v>
      </c>
      <c r="E32" s="21"/>
      <c r="F32" s="21">
        <v>783000</v>
      </c>
      <c r="G32" s="21">
        <v>783000</v>
      </c>
      <c r="H32" s="21"/>
      <c r="I32" s="21">
        <v>1509000</v>
      </c>
      <c r="J32" s="21">
        <v>1509000</v>
      </c>
    </row>
    <row r="33" spans="2:10">
      <c r="B33" s="49"/>
      <c r="C33" s="11" t="s">
        <v>1028</v>
      </c>
      <c r="D33" s="16" t="s">
        <v>67</v>
      </c>
      <c r="E33" s="6"/>
      <c r="F33" s="6"/>
      <c r="G33" s="21">
        <v>1566000</v>
      </c>
      <c r="H33" s="6"/>
      <c r="I33" s="6"/>
      <c r="J33" s="21">
        <v>3018000</v>
      </c>
    </row>
    <row r="34" spans="2:10">
      <c r="B34" s="47"/>
      <c r="C34" s="11" t="s">
        <v>30</v>
      </c>
      <c r="D34" s="16" t="s">
        <v>71</v>
      </c>
      <c r="E34" s="21"/>
      <c r="F34" s="21"/>
      <c r="G34" s="21"/>
      <c r="H34" s="21"/>
      <c r="I34" s="21"/>
      <c r="J34" s="21"/>
    </row>
    <row r="35" spans="2:10">
      <c r="B35" s="47" t="s">
        <v>1258</v>
      </c>
      <c r="C35" s="47"/>
      <c r="D35" s="16" t="s">
        <v>72</v>
      </c>
      <c r="E35" s="21"/>
      <c r="F35" s="21">
        <v>1566000</v>
      </c>
      <c r="G35" s="21">
        <v>1566000</v>
      </c>
      <c r="H35" s="21"/>
      <c r="I35" s="21">
        <v>3018000</v>
      </c>
      <c r="J35" s="21">
        <v>3018000</v>
      </c>
    </row>
    <row r="36" spans="2:10">
      <c r="B36" s="48" t="s">
        <v>792</v>
      </c>
      <c r="C36" s="11" t="s">
        <v>789</v>
      </c>
      <c r="D36" s="16" t="s">
        <v>73</v>
      </c>
      <c r="E36" s="21"/>
      <c r="F36" s="21"/>
      <c r="G36" s="21"/>
      <c r="H36" s="21"/>
      <c r="I36" s="21"/>
      <c r="J36" s="21"/>
    </row>
    <row r="37" spans="2:10">
      <c r="B37" s="49"/>
      <c r="C37" s="11" t="s">
        <v>397</v>
      </c>
      <c r="D37" s="16" t="s">
        <v>74</v>
      </c>
      <c r="E37" s="21"/>
      <c r="F37" s="21"/>
      <c r="G37" s="21"/>
      <c r="H37" s="21"/>
      <c r="I37" s="21"/>
      <c r="J37" s="21"/>
    </row>
    <row r="38" spans="2:10">
      <c r="B38" s="49"/>
      <c r="C38" s="11" t="s">
        <v>398</v>
      </c>
      <c r="D38" s="16" t="s">
        <v>75</v>
      </c>
      <c r="E38" s="21"/>
      <c r="F38" s="21"/>
      <c r="G38" s="21"/>
      <c r="H38" s="21"/>
      <c r="I38" s="21"/>
      <c r="J38" s="21"/>
    </row>
    <row r="39" spans="2:10">
      <c r="B39" s="47"/>
      <c r="C39" s="11" t="s">
        <v>30</v>
      </c>
      <c r="D39" s="16" t="s">
        <v>76</v>
      </c>
      <c r="E39" s="21"/>
      <c r="F39" s="21"/>
      <c r="G39" s="21"/>
      <c r="H39" s="21"/>
      <c r="I39" s="21"/>
      <c r="J39" s="21"/>
    </row>
    <row r="40" spans="2:10">
      <c r="B40" s="47" t="s">
        <v>1256</v>
      </c>
      <c r="C40" s="47"/>
      <c r="D40" s="16" t="s">
        <v>77</v>
      </c>
      <c r="E40" s="21"/>
      <c r="F40" s="21"/>
      <c r="G40" s="21"/>
      <c r="H40" s="21"/>
      <c r="I40" s="21"/>
      <c r="J40" s="21"/>
    </row>
    <row r="41" spans="2:10">
      <c r="B41" s="47" t="s">
        <v>790</v>
      </c>
      <c r="C41" s="11" t="s">
        <v>547</v>
      </c>
      <c r="D41" s="16" t="s">
        <v>78</v>
      </c>
      <c r="E41" s="21"/>
      <c r="F41" s="21"/>
      <c r="G41" s="21"/>
      <c r="H41" s="21"/>
      <c r="I41" s="21"/>
      <c r="J41" s="21"/>
    </row>
    <row r="42" spans="2:10">
      <c r="B42" s="47"/>
      <c r="C42" s="11" t="s">
        <v>546</v>
      </c>
      <c r="D42" s="16" t="s">
        <v>79</v>
      </c>
      <c r="E42" s="21"/>
      <c r="F42" s="21"/>
      <c r="G42" s="21"/>
      <c r="H42" s="21"/>
      <c r="I42" s="21"/>
      <c r="J42" s="21"/>
    </row>
    <row r="43" spans="2:10">
      <c r="B43" s="47" t="s">
        <v>1254</v>
      </c>
      <c r="C43" s="47"/>
      <c r="D43" s="16" t="s">
        <v>80</v>
      </c>
      <c r="E43" s="21"/>
      <c r="F43" s="21"/>
      <c r="G43" s="21"/>
      <c r="H43" s="21"/>
      <c r="I43" s="21"/>
      <c r="J43" s="21"/>
    </row>
    <row r="44" spans="2:10">
      <c r="B44" s="48" t="s">
        <v>1276</v>
      </c>
      <c r="C44" s="48"/>
      <c r="D44" s="18" t="s">
        <v>82</v>
      </c>
      <c r="E44" s="23">
        <v>4926000</v>
      </c>
      <c r="F44" s="23">
        <v>1624000</v>
      </c>
      <c r="G44" s="23">
        <v>6550000</v>
      </c>
      <c r="H44" s="23">
        <v>5328000</v>
      </c>
      <c r="I44" s="23">
        <v>3129000</v>
      </c>
      <c r="J44" s="23">
        <v>8457000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P27"/>
  <sheetViews>
    <sheetView workbookViewId="0">
      <selection sqref="A1:C1"/>
    </sheetView>
  </sheetViews>
  <sheetFormatPr defaultColWidth="11.42578125" defaultRowHeight="12.75"/>
  <cols>
    <col min="1" max="1" width="2.85546875" customWidth="1"/>
    <col min="2" max="2" width="25.140625" customWidth="1"/>
    <col min="3" max="3" width="45.7109375" customWidth="1"/>
    <col min="4" max="4" width="8" customWidth="1"/>
    <col min="5" max="16" width="21.5703125" customWidth="1"/>
  </cols>
  <sheetData>
    <row r="1" spans="1:16">
      <c r="A1" s="39" t="s">
        <v>347</v>
      </c>
      <c r="B1" s="40"/>
      <c r="C1" s="40"/>
    </row>
    <row r="2" spans="1:16">
      <c r="A2" s="39" t="s">
        <v>654</v>
      </c>
      <c r="B2" s="40"/>
      <c r="C2" s="40"/>
    </row>
    <row r="4" spans="1:16">
      <c r="A4" s="41" t="s">
        <v>489</v>
      </c>
      <c r="B4" s="42"/>
      <c r="C4" s="9" t="s">
        <v>65</v>
      </c>
      <c r="D4" s="43" t="s">
        <v>1148</v>
      </c>
      <c r="E4" s="43"/>
    </row>
    <row r="5" spans="1:16">
      <c r="A5" s="44" t="s">
        <v>1717</v>
      </c>
      <c r="B5" s="44"/>
      <c r="C5" s="13">
        <v>44926</v>
      </c>
    </row>
    <row r="6" spans="1:16">
      <c r="A6" s="44" t="s">
        <v>1287</v>
      </c>
      <c r="B6" s="44"/>
      <c r="C6" s="12" t="s">
        <v>354</v>
      </c>
    </row>
    <row r="7" spans="1:16">
      <c r="A7" s="1"/>
      <c r="B7" s="1"/>
      <c r="C7" s="14"/>
    </row>
    <row r="8" spans="1:16">
      <c r="A8" s="45" t="s">
        <v>1114</v>
      </c>
      <c r="B8" s="45"/>
      <c r="C8" s="15" t="str">
        <f>B11</f>
        <v>630-63</v>
      </c>
    </row>
    <row r="9" spans="1:16">
      <c r="A9" s="5" t="s">
        <v>232</v>
      </c>
    </row>
    <row r="10" spans="1:16">
      <c r="B10" s="46" t="s">
        <v>233</v>
      </c>
      <c r="C10" s="40"/>
      <c r="D10" s="40"/>
      <c r="E10" s="40"/>
      <c r="F10" s="40"/>
      <c r="G10" s="40"/>
      <c r="H10" s="40"/>
      <c r="I10" s="40"/>
    </row>
    <row r="11" spans="1:16">
      <c r="B11" s="8" t="s">
        <v>232</v>
      </c>
    </row>
    <row r="12" spans="1:16">
      <c r="E12" s="50" t="s">
        <v>1730</v>
      </c>
      <c r="F12" s="51"/>
      <c r="G12" s="50"/>
      <c r="H12" s="50" t="s">
        <v>1730</v>
      </c>
      <c r="I12" s="51"/>
      <c r="J12" s="50"/>
      <c r="K12" s="50" t="s">
        <v>1711</v>
      </c>
      <c r="L12" s="51"/>
      <c r="M12" s="50"/>
      <c r="N12" s="50" t="s">
        <v>1711</v>
      </c>
      <c r="O12" s="51"/>
      <c r="P12" s="50"/>
    </row>
    <row r="13" spans="1:16">
      <c r="E13" s="50" t="s">
        <v>1202</v>
      </c>
      <c r="F13" s="51"/>
      <c r="G13" s="50"/>
      <c r="H13" s="50" t="s">
        <v>748</v>
      </c>
      <c r="I13" s="51"/>
      <c r="J13" s="50"/>
      <c r="K13" s="50" t="s">
        <v>1202</v>
      </c>
      <c r="L13" s="51"/>
      <c r="M13" s="50"/>
      <c r="N13" s="50" t="s">
        <v>748</v>
      </c>
      <c r="O13" s="51"/>
      <c r="P13" s="50"/>
    </row>
    <row r="14" spans="1:16">
      <c r="E14" s="19" t="s">
        <v>1159</v>
      </c>
      <c r="F14" s="19" t="s">
        <v>1158</v>
      </c>
      <c r="G14" s="19" t="s">
        <v>1233</v>
      </c>
      <c r="H14" s="19" t="s">
        <v>1159</v>
      </c>
      <c r="I14" s="19" t="s">
        <v>1158</v>
      </c>
      <c r="J14" s="19" t="s">
        <v>1233</v>
      </c>
      <c r="K14" s="19" t="s">
        <v>1159</v>
      </c>
      <c r="L14" s="19" t="s">
        <v>1158</v>
      </c>
      <c r="M14" s="19" t="s">
        <v>1233</v>
      </c>
      <c r="N14" s="19" t="s">
        <v>1159</v>
      </c>
      <c r="O14" s="19" t="s">
        <v>1158</v>
      </c>
      <c r="P14" s="19" t="s">
        <v>1233</v>
      </c>
    </row>
    <row r="15" spans="1:16">
      <c r="E15" s="16" t="s">
        <v>49</v>
      </c>
      <c r="F15" s="16" t="s">
        <v>68</v>
      </c>
      <c r="G15" s="16" t="s">
        <v>81</v>
      </c>
      <c r="H15" s="16" t="s">
        <v>92</v>
      </c>
      <c r="I15" s="16" t="s">
        <v>101</v>
      </c>
      <c r="J15" s="16" t="s">
        <v>102</v>
      </c>
      <c r="K15" s="16" t="s">
        <v>49</v>
      </c>
      <c r="L15" s="16" t="s">
        <v>68</v>
      </c>
      <c r="M15" s="16" t="s">
        <v>81</v>
      </c>
      <c r="N15" s="16" t="s">
        <v>92</v>
      </c>
      <c r="O15" s="16" t="s">
        <v>101</v>
      </c>
      <c r="P15" s="16" t="s">
        <v>102</v>
      </c>
    </row>
    <row r="16" spans="1:16">
      <c r="B16" s="47" t="s">
        <v>793</v>
      </c>
      <c r="C16" s="47"/>
      <c r="D16" s="16" t="s">
        <v>49</v>
      </c>
      <c r="E16" s="21">
        <v>18000</v>
      </c>
      <c r="F16" s="21"/>
      <c r="G16" s="21">
        <v>18000</v>
      </c>
      <c r="H16" s="21">
        <v>48000</v>
      </c>
      <c r="I16" s="21"/>
      <c r="J16" s="21">
        <v>48000</v>
      </c>
      <c r="K16" s="21">
        <v>4000</v>
      </c>
      <c r="L16" s="21"/>
      <c r="M16" s="21">
        <v>4000</v>
      </c>
      <c r="N16" s="21">
        <v>27000</v>
      </c>
      <c r="O16" s="21"/>
      <c r="P16" s="21">
        <v>27000</v>
      </c>
    </row>
    <row r="17" spans="2:16">
      <c r="B17" s="11"/>
      <c r="C17" s="11" t="s">
        <v>1022</v>
      </c>
      <c r="D17" s="16" t="s">
        <v>68</v>
      </c>
      <c r="E17" s="21"/>
      <c r="F17" s="21"/>
      <c r="G17" s="21"/>
      <c r="H17" s="21">
        <v>8000</v>
      </c>
      <c r="I17" s="21"/>
      <c r="J17" s="21">
        <v>8000</v>
      </c>
      <c r="K17" s="21"/>
      <c r="L17" s="21"/>
      <c r="M17" s="21"/>
      <c r="N17" s="21"/>
      <c r="O17" s="21"/>
      <c r="P17" s="21"/>
    </row>
    <row r="18" spans="2:16">
      <c r="B18" s="47" t="s">
        <v>791</v>
      </c>
      <c r="C18" s="47"/>
      <c r="D18" s="16" t="s">
        <v>81</v>
      </c>
      <c r="E18" s="21">
        <v>62000</v>
      </c>
      <c r="F18" s="21">
        <v>1000</v>
      </c>
      <c r="G18" s="21">
        <v>63000</v>
      </c>
      <c r="H18" s="21">
        <v>19000</v>
      </c>
      <c r="I18" s="21">
        <v>1000</v>
      </c>
      <c r="J18" s="21">
        <v>20000</v>
      </c>
      <c r="K18" s="21">
        <v>24000</v>
      </c>
      <c r="L18" s="21">
        <v>2000</v>
      </c>
      <c r="M18" s="21">
        <v>26000</v>
      </c>
      <c r="N18" s="21">
        <v>48000</v>
      </c>
      <c r="O18" s="21">
        <v>2000</v>
      </c>
      <c r="P18" s="21">
        <v>50000</v>
      </c>
    </row>
    <row r="19" spans="2:16">
      <c r="B19" s="11"/>
      <c r="C19" s="11" t="s">
        <v>1022</v>
      </c>
      <c r="D19" s="16" t="s">
        <v>92</v>
      </c>
      <c r="E19" s="21"/>
      <c r="F19" s="21"/>
      <c r="G19" s="21"/>
      <c r="H19" s="21"/>
      <c r="I19" s="21"/>
      <c r="J19" s="21"/>
      <c r="K19" s="21"/>
      <c r="L19" s="21"/>
      <c r="M19" s="21"/>
      <c r="N19" s="21"/>
      <c r="O19" s="21"/>
      <c r="P19" s="21"/>
    </row>
    <row r="20" spans="2:16">
      <c r="B20" s="47" t="s">
        <v>796</v>
      </c>
      <c r="C20" s="47"/>
      <c r="D20" s="16" t="s">
        <v>101</v>
      </c>
      <c r="E20" s="21"/>
      <c r="F20" s="21">
        <v>6000</v>
      </c>
      <c r="G20" s="21">
        <v>6000</v>
      </c>
      <c r="H20" s="21"/>
      <c r="I20" s="21">
        <v>6000</v>
      </c>
      <c r="J20" s="21">
        <v>6000</v>
      </c>
      <c r="K20" s="21"/>
      <c r="L20" s="21">
        <v>16000</v>
      </c>
      <c r="M20" s="21">
        <v>16000</v>
      </c>
      <c r="N20" s="21"/>
      <c r="O20" s="21">
        <v>16000</v>
      </c>
      <c r="P20" s="21">
        <v>16000</v>
      </c>
    </row>
    <row r="21" spans="2:16">
      <c r="B21" s="47" t="s">
        <v>792</v>
      </c>
      <c r="C21" s="47"/>
      <c r="D21" s="16" t="s">
        <v>102</v>
      </c>
      <c r="E21" s="21"/>
      <c r="F21" s="21"/>
      <c r="G21" s="21"/>
      <c r="H21" s="21"/>
      <c r="I21" s="21"/>
      <c r="J21" s="21"/>
      <c r="K21" s="21"/>
      <c r="L21" s="21"/>
      <c r="M21" s="21"/>
      <c r="N21" s="21"/>
      <c r="O21" s="21"/>
      <c r="P21" s="21"/>
    </row>
    <row r="22" spans="2:16">
      <c r="B22" s="47" t="s">
        <v>790</v>
      </c>
      <c r="C22" s="47"/>
      <c r="D22" s="16" t="s">
        <v>305</v>
      </c>
      <c r="E22" s="21"/>
      <c r="F22" s="21"/>
      <c r="G22" s="21"/>
      <c r="H22" s="21"/>
      <c r="I22" s="21"/>
      <c r="J22" s="21"/>
      <c r="K22" s="21"/>
      <c r="L22" s="21"/>
      <c r="M22" s="21"/>
      <c r="N22" s="21"/>
      <c r="O22" s="21"/>
      <c r="P22" s="21"/>
    </row>
    <row r="23" spans="2:16">
      <c r="B23" s="47" t="s">
        <v>1271</v>
      </c>
      <c r="C23" s="47"/>
      <c r="D23" s="16" t="s">
        <v>306</v>
      </c>
      <c r="E23" s="21">
        <v>80000</v>
      </c>
      <c r="F23" s="21">
        <v>7000</v>
      </c>
      <c r="G23" s="21">
        <v>87000</v>
      </c>
      <c r="H23" s="21">
        <v>67000</v>
      </c>
      <c r="I23" s="21">
        <v>7000</v>
      </c>
      <c r="J23" s="21">
        <v>74000</v>
      </c>
      <c r="K23" s="21">
        <v>28000</v>
      </c>
      <c r="L23" s="21">
        <v>18000</v>
      </c>
      <c r="M23" s="21">
        <v>46000</v>
      </c>
      <c r="N23" s="21">
        <v>75000</v>
      </c>
      <c r="O23" s="21">
        <v>18000</v>
      </c>
      <c r="P23" s="21">
        <v>93000</v>
      </c>
    </row>
    <row r="24" spans="2:16">
      <c r="B24" s="11"/>
      <c r="C24" s="11" t="s">
        <v>1042</v>
      </c>
      <c r="D24" s="16" t="s">
        <v>307</v>
      </c>
      <c r="E24" s="6"/>
      <c r="F24" s="6"/>
      <c r="G24" s="21">
        <v>1000</v>
      </c>
      <c r="H24" s="6"/>
      <c r="I24" s="6"/>
      <c r="J24" s="21"/>
      <c r="K24" s="6"/>
      <c r="L24" s="6"/>
      <c r="M24" s="21">
        <v>1000</v>
      </c>
      <c r="N24" s="6"/>
      <c r="O24" s="6"/>
      <c r="P24" s="21"/>
    </row>
    <row r="25" spans="2:16">
      <c r="B25" s="47" t="s">
        <v>1452</v>
      </c>
      <c r="C25" s="47"/>
      <c r="D25" s="16" t="s">
        <v>57</v>
      </c>
      <c r="E25" s="21"/>
      <c r="F25" s="21"/>
      <c r="G25" s="21"/>
      <c r="H25" s="21"/>
      <c r="I25" s="21"/>
      <c r="J25" s="21"/>
      <c r="K25" s="21"/>
      <c r="L25" s="21"/>
      <c r="M25" s="21"/>
      <c r="N25" s="21"/>
      <c r="O25" s="21"/>
      <c r="P25" s="21"/>
    </row>
    <row r="26" spans="2:16">
      <c r="B26" s="47" t="s">
        <v>873</v>
      </c>
      <c r="C26" s="47"/>
      <c r="D26" s="16" t="s">
        <v>58</v>
      </c>
      <c r="E26" s="21">
        <v>80000</v>
      </c>
      <c r="F26" s="21">
        <v>7000</v>
      </c>
      <c r="G26" s="33">
        <v>87000</v>
      </c>
      <c r="H26" s="21">
        <v>67000</v>
      </c>
      <c r="I26" s="21">
        <v>7000</v>
      </c>
      <c r="J26" s="33">
        <v>74000</v>
      </c>
      <c r="K26" s="21">
        <v>28000</v>
      </c>
      <c r="L26" s="21">
        <v>18000</v>
      </c>
      <c r="M26" s="33">
        <v>46000</v>
      </c>
      <c r="N26" s="21">
        <v>75000</v>
      </c>
      <c r="O26" s="21">
        <v>18000</v>
      </c>
      <c r="P26" s="33">
        <v>93000</v>
      </c>
    </row>
    <row r="27" spans="2:16" ht="25.5">
      <c r="B27" s="10"/>
      <c r="C27" s="10" t="s">
        <v>1040</v>
      </c>
      <c r="D27" s="18" t="s">
        <v>59</v>
      </c>
      <c r="E27" s="23"/>
      <c r="F27" s="23"/>
      <c r="G27" s="23"/>
      <c r="H27" s="23"/>
      <c r="I27" s="23"/>
      <c r="J27" s="23"/>
      <c r="K27" s="23"/>
      <c r="L27" s="23"/>
      <c r="M27" s="23"/>
      <c r="N27" s="23"/>
      <c r="O27" s="23"/>
      <c r="P27" s="23"/>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R25"/>
  <sheetViews>
    <sheetView workbookViewId="0">
      <selection sqref="A1:C1"/>
    </sheetView>
  </sheetViews>
  <sheetFormatPr defaultColWidth="11.42578125" defaultRowHeight="12.75"/>
  <cols>
    <col min="1" max="1" width="2.85546875" customWidth="1"/>
    <col min="2" max="2" width="25.140625" customWidth="1"/>
    <col min="3" max="3" width="36.42578125" customWidth="1"/>
    <col min="4" max="4" width="8" customWidth="1"/>
    <col min="5" max="18" width="21.5703125" customWidth="1"/>
  </cols>
  <sheetData>
    <row r="1" spans="1:18">
      <c r="A1" s="39" t="s">
        <v>347</v>
      </c>
      <c r="B1" s="40"/>
      <c r="C1" s="40"/>
    </row>
    <row r="2" spans="1:18">
      <c r="A2" s="39" t="s">
        <v>654</v>
      </c>
      <c r="B2" s="40"/>
      <c r="C2" s="40"/>
    </row>
    <row r="4" spans="1:18">
      <c r="A4" s="41" t="s">
        <v>489</v>
      </c>
      <c r="B4" s="42"/>
      <c r="C4" s="9" t="s">
        <v>65</v>
      </c>
      <c r="D4" s="43" t="s">
        <v>1148</v>
      </c>
      <c r="E4" s="43"/>
    </row>
    <row r="5" spans="1:18">
      <c r="A5" s="44" t="s">
        <v>1717</v>
      </c>
      <c r="B5" s="44"/>
      <c r="C5" s="13">
        <v>44926</v>
      </c>
    </row>
    <row r="6" spans="1:18">
      <c r="A6" s="44" t="s">
        <v>1287</v>
      </c>
      <c r="B6" s="44"/>
      <c r="C6" s="12" t="s">
        <v>354</v>
      </c>
    </row>
    <row r="7" spans="1:18">
      <c r="A7" s="1"/>
      <c r="B7" s="1"/>
      <c r="C7" s="14"/>
    </row>
    <row r="8" spans="1:18">
      <c r="A8" s="45" t="s">
        <v>1114</v>
      </c>
      <c r="B8" s="45"/>
      <c r="C8" s="15" t="str">
        <f>B11</f>
        <v>630-64</v>
      </c>
    </row>
    <row r="9" spans="1:18">
      <c r="A9" s="5" t="s">
        <v>234</v>
      </c>
    </row>
    <row r="10" spans="1:18">
      <c r="B10" s="46" t="s">
        <v>235</v>
      </c>
      <c r="C10" s="40"/>
      <c r="D10" s="40"/>
      <c r="E10" s="40"/>
      <c r="F10" s="40"/>
      <c r="G10" s="40"/>
      <c r="H10" s="40"/>
      <c r="I10" s="40"/>
    </row>
    <row r="11" spans="1:18">
      <c r="B11" s="8" t="s">
        <v>234</v>
      </c>
    </row>
    <row r="12" spans="1:18">
      <c r="E12" s="50" t="s">
        <v>1730</v>
      </c>
      <c r="F12" s="51"/>
      <c r="G12" s="51"/>
      <c r="H12" s="51"/>
      <c r="I12" s="51"/>
      <c r="J12" s="51"/>
      <c r="K12" s="50"/>
      <c r="L12" s="50" t="s">
        <v>1711</v>
      </c>
      <c r="M12" s="51"/>
      <c r="N12" s="51"/>
      <c r="O12" s="51"/>
      <c r="P12" s="51"/>
      <c r="Q12" s="51"/>
      <c r="R12" s="50"/>
    </row>
    <row r="13" spans="1:18">
      <c r="E13" s="19" t="s">
        <v>465</v>
      </c>
      <c r="F13" s="19" t="s">
        <v>491</v>
      </c>
      <c r="G13" s="19" t="s">
        <v>538</v>
      </c>
      <c r="H13" s="19" t="s">
        <v>1097</v>
      </c>
      <c r="I13" s="19" t="s">
        <v>522</v>
      </c>
      <c r="J13" s="19" t="s">
        <v>405</v>
      </c>
      <c r="K13" s="19" t="s">
        <v>1233</v>
      </c>
      <c r="L13" s="19" t="s">
        <v>465</v>
      </c>
      <c r="M13" s="19" t="s">
        <v>491</v>
      </c>
      <c r="N13" s="19" t="s">
        <v>538</v>
      </c>
      <c r="O13" s="19" t="s">
        <v>1097</v>
      </c>
      <c r="P13" s="19" t="s">
        <v>522</v>
      </c>
      <c r="Q13" s="19" t="s">
        <v>405</v>
      </c>
      <c r="R13" s="19" t="s">
        <v>1233</v>
      </c>
    </row>
    <row r="14" spans="1:18">
      <c r="E14" s="16" t="s">
        <v>49</v>
      </c>
      <c r="F14" s="16" t="s">
        <v>68</v>
      </c>
      <c r="G14" s="16" t="s">
        <v>81</v>
      </c>
      <c r="H14" s="16" t="s">
        <v>92</v>
      </c>
      <c r="I14" s="16" t="s">
        <v>101</v>
      </c>
      <c r="J14" s="16" t="s">
        <v>102</v>
      </c>
      <c r="K14" s="16" t="s">
        <v>305</v>
      </c>
      <c r="L14" s="16" t="s">
        <v>49</v>
      </c>
      <c r="M14" s="16" t="s">
        <v>68</v>
      </c>
      <c r="N14" s="16" t="s">
        <v>81</v>
      </c>
      <c r="O14" s="16" t="s">
        <v>92</v>
      </c>
      <c r="P14" s="16" t="s">
        <v>101</v>
      </c>
      <c r="Q14" s="16" t="s">
        <v>102</v>
      </c>
      <c r="R14" s="16" t="s">
        <v>305</v>
      </c>
    </row>
    <row r="15" spans="1:18">
      <c r="B15" s="47" t="s">
        <v>875</v>
      </c>
      <c r="C15" s="47"/>
      <c r="D15" s="16" t="s">
        <v>49</v>
      </c>
      <c r="E15" s="33">
        <v>3000</v>
      </c>
      <c r="F15" s="33">
        <v>56000</v>
      </c>
      <c r="G15" s="21"/>
      <c r="H15" s="21"/>
      <c r="I15" s="21"/>
      <c r="J15" s="33">
        <v>28000</v>
      </c>
      <c r="K15" s="33">
        <v>87000</v>
      </c>
      <c r="L15" s="33">
        <v>9000</v>
      </c>
      <c r="M15" s="33">
        <v>8000</v>
      </c>
      <c r="N15" s="21"/>
      <c r="O15" s="21"/>
      <c r="P15" s="21"/>
      <c r="Q15" s="33">
        <v>29000</v>
      </c>
      <c r="R15" s="33">
        <v>46000</v>
      </c>
    </row>
    <row r="16" spans="1:18">
      <c r="B16" s="47" t="s">
        <v>1447</v>
      </c>
      <c r="C16" s="11" t="s">
        <v>653</v>
      </c>
      <c r="D16" s="16" t="s">
        <v>68</v>
      </c>
      <c r="E16" s="21"/>
      <c r="F16" s="33">
        <v>-33000</v>
      </c>
      <c r="G16" s="21"/>
      <c r="H16" s="21"/>
      <c r="I16" s="21"/>
      <c r="J16" s="33">
        <v>-7000</v>
      </c>
      <c r="K16" s="33">
        <v>-40000</v>
      </c>
      <c r="L16" s="21"/>
      <c r="M16" s="33">
        <v>-4000</v>
      </c>
      <c r="N16" s="21"/>
      <c r="O16" s="21"/>
      <c r="P16" s="21"/>
      <c r="Q16" s="33">
        <v>-2000</v>
      </c>
      <c r="R16" s="33">
        <v>-6000</v>
      </c>
    </row>
    <row r="17" spans="2:18" ht="25.5">
      <c r="B17" s="47"/>
      <c r="C17" s="11" t="s">
        <v>652</v>
      </c>
      <c r="D17" s="16" t="s">
        <v>81</v>
      </c>
      <c r="E17" s="21"/>
      <c r="F17" s="21">
        <v>-7000</v>
      </c>
      <c r="G17" s="21"/>
      <c r="H17" s="21"/>
      <c r="I17" s="21"/>
      <c r="J17" s="21"/>
      <c r="K17" s="21">
        <v>-7000</v>
      </c>
      <c r="L17" s="21"/>
      <c r="M17" s="21">
        <v>-2000</v>
      </c>
      <c r="N17" s="21"/>
      <c r="O17" s="21"/>
      <c r="P17" s="21"/>
      <c r="Q17" s="21"/>
      <c r="R17" s="21">
        <v>-2000</v>
      </c>
    </row>
    <row r="18" spans="2:18">
      <c r="B18" s="47" t="s">
        <v>1305</v>
      </c>
      <c r="C18" s="47"/>
      <c r="D18" s="16" t="s">
        <v>92</v>
      </c>
      <c r="E18" s="33">
        <v>3000</v>
      </c>
      <c r="F18" s="33">
        <v>16000</v>
      </c>
      <c r="G18" s="21"/>
      <c r="H18" s="21"/>
      <c r="I18" s="21"/>
      <c r="J18" s="33">
        <v>21000</v>
      </c>
      <c r="K18" s="33">
        <v>40000</v>
      </c>
      <c r="L18" s="33">
        <v>9000</v>
      </c>
      <c r="M18" s="33">
        <v>2000</v>
      </c>
      <c r="N18" s="21"/>
      <c r="O18" s="21"/>
      <c r="P18" s="21"/>
      <c r="Q18" s="33">
        <v>27000</v>
      </c>
      <c r="R18" s="33">
        <v>38000</v>
      </c>
    </row>
    <row r="19" spans="2:18">
      <c r="B19" s="47" t="s">
        <v>1296</v>
      </c>
      <c r="C19" s="47"/>
      <c r="D19" s="16" t="s">
        <v>101</v>
      </c>
      <c r="E19" s="33">
        <v>18000</v>
      </c>
      <c r="F19" s="33">
        <v>73000</v>
      </c>
      <c r="G19" s="21"/>
      <c r="H19" s="21"/>
      <c r="I19" s="21"/>
      <c r="J19" s="33">
        <v>33000</v>
      </c>
      <c r="K19" s="33">
        <v>124000</v>
      </c>
      <c r="L19" s="33">
        <v>42000</v>
      </c>
      <c r="M19" s="33">
        <v>10000</v>
      </c>
      <c r="N19" s="21"/>
      <c r="O19" s="21"/>
      <c r="P19" s="21"/>
      <c r="Q19" s="33">
        <v>7000</v>
      </c>
      <c r="R19" s="33">
        <v>59000</v>
      </c>
    </row>
    <row r="20" spans="2:18">
      <c r="B20" s="47" t="s">
        <v>1273</v>
      </c>
      <c r="C20" s="47"/>
      <c r="D20" s="16" t="s">
        <v>102</v>
      </c>
      <c r="E20" s="33">
        <v>21000</v>
      </c>
      <c r="F20" s="33">
        <v>89000</v>
      </c>
      <c r="G20" s="21"/>
      <c r="H20" s="21"/>
      <c r="I20" s="21"/>
      <c r="J20" s="33">
        <v>54000</v>
      </c>
      <c r="K20" s="33">
        <v>164000</v>
      </c>
      <c r="L20" s="33">
        <v>51000</v>
      </c>
      <c r="M20" s="33">
        <v>12000</v>
      </c>
      <c r="N20" s="21"/>
      <c r="O20" s="21"/>
      <c r="P20" s="21"/>
      <c r="Q20" s="33">
        <v>34000</v>
      </c>
      <c r="R20" s="33">
        <v>97000</v>
      </c>
    </row>
    <row r="21" spans="2:18">
      <c r="B21" s="47" t="s">
        <v>874</v>
      </c>
      <c r="C21" s="47"/>
      <c r="D21" s="16" t="s">
        <v>305</v>
      </c>
      <c r="E21" s="33">
        <v>2000</v>
      </c>
      <c r="F21" s="33">
        <v>54000</v>
      </c>
      <c r="G21" s="21"/>
      <c r="H21" s="21"/>
      <c r="I21" s="21"/>
      <c r="J21" s="33">
        <v>18000</v>
      </c>
      <c r="K21" s="33">
        <v>74000</v>
      </c>
      <c r="L21" s="33">
        <v>7000</v>
      </c>
      <c r="M21" s="33">
        <v>69000</v>
      </c>
      <c r="N21" s="21"/>
      <c r="O21" s="21"/>
      <c r="P21" s="21"/>
      <c r="Q21" s="33">
        <v>17000</v>
      </c>
      <c r="R21" s="33">
        <v>93000</v>
      </c>
    </row>
    <row r="22" spans="2:18">
      <c r="B22" s="47" t="s">
        <v>1447</v>
      </c>
      <c r="C22" s="11" t="s">
        <v>1092</v>
      </c>
      <c r="D22" s="16" t="s">
        <v>306</v>
      </c>
      <c r="E22" s="21"/>
      <c r="F22" s="33">
        <v>-33000</v>
      </c>
      <c r="G22" s="21"/>
      <c r="H22" s="21"/>
      <c r="I22" s="21"/>
      <c r="J22" s="33">
        <v>-4000</v>
      </c>
      <c r="K22" s="33">
        <v>-37000</v>
      </c>
      <c r="L22" s="21"/>
      <c r="M22" s="33">
        <v>-4000</v>
      </c>
      <c r="N22" s="21"/>
      <c r="O22" s="21"/>
      <c r="P22" s="21"/>
      <c r="Q22" s="33">
        <v>-2000</v>
      </c>
      <c r="R22" s="33">
        <v>-6000</v>
      </c>
    </row>
    <row r="23" spans="2:18">
      <c r="B23" s="47"/>
      <c r="C23" s="11" t="s">
        <v>466</v>
      </c>
      <c r="D23" s="16" t="s">
        <v>307</v>
      </c>
      <c r="E23" s="21"/>
      <c r="F23" s="21">
        <v>-18000</v>
      </c>
      <c r="G23" s="21"/>
      <c r="H23" s="21"/>
      <c r="I23" s="21"/>
      <c r="J23" s="21"/>
      <c r="K23" s="21">
        <v>-18000</v>
      </c>
      <c r="L23" s="21"/>
      <c r="M23" s="21">
        <v>-39000</v>
      </c>
      <c r="N23" s="21"/>
      <c r="O23" s="21"/>
      <c r="P23" s="21"/>
      <c r="Q23" s="21"/>
      <c r="R23" s="21">
        <v>-39000</v>
      </c>
    </row>
    <row r="24" spans="2:18">
      <c r="B24" s="47" t="s">
        <v>1439</v>
      </c>
      <c r="C24" s="47"/>
      <c r="D24" s="16" t="s">
        <v>57</v>
      </c>
      <c r="E24" s="33">
        <v>2000</v>
      </c>
      <c r="F24" s="33">
        <v>3000</v>
      </c>
      <c r="G24" s="21"/>
      <c r="H24" s="21"/>
      <c r="I24" s="21"/>
      <c r="J24" s="33">
        <v>14000</v>
      </c>
      <c r="K24" s="33">
        <v>19000</v>
      </c>
      <c r="L24" s="33">
        <v>7000</v>
      </c>
      <c r="M24" s="33">
        <v>26000</v>
      </c>
      <c r="N24" s="21"/>
      <c r="O24" s="21"/>
      <c r="P24" s="21"/>
      <c r="Q24" s="33">
        <v>15000</v>
      </c>
      <c r="R24" s="33">
        <v>48000</v>
      </c>
    </row>
    <row r="25" spans="2:18">
      <c r="B25" s="48" t="s">
        <v>663</v>
      </c>
      <c r="C25" s="48"/>
      <c r="D25" s="18" t="s">
        <v>58</v>
      </c>
      <c r="E25" s="20"/>
      <c r="F25" s="20"/>
      <c r="G25" s="20"/>
      <c r="H25" s="20"/>
      <c r="I25" s="20"/>
      <c r="J25" s="20"/>
      <c r="K25" s="23"/>
      <c r="L25" s="20"/>
      <c r="M25" s="20"/>
      <c r="N25" s="20"/>
      <c r="O25" s="20"/>
      <c r="P25" s="20"/>
      <c r="Q25" s="20"/>
      <c r="R25" s="23"/>
    </row>
  </sheetData>
  <mergeCells count="19">
    <mergeCell ref="B21:C21"/>
    <mergeCell ref="B22:B23"/>
    <mergeCell ref="B24:C24"/>
    <mergeCell ref="B25:C25"/>
    <mergeCell ref="B15:C15"/>
    <mergeCell ref="B16:B17"/>
    <mergeCell ref="B18:C18"/>
    <mergeCell ref="B19:C19"/>
    <mergeCell ref="B20:C20"/>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election sqref="A1:C1"/>
    </sheetView>
  </sheetViews>
  <sheetFormatPr defaultColWidth="11.42578125" defaultRowHeight="12.75"/>
  <cols>
    <col min="1" max="1" width="2.85546875" customWidth="1"/>
    <col min="2" max="2" width="25.140625" customWidth="1"/>
    <col min="3" max="3" width="13.5703125" customWidth="1"/>
    <col min="4" max="4" width="8" customWidth="1"/>
    <col min="5" max="14" width="21.5703125" customWidth="1"/>
  </cols>
  <sheetData>
    <row r="1" spans="1:14">
      <c r="A1" s="39" t="s">
        <v>347</v>
      </c>
      <c r="B1" s="40"/>
      <c r="C1" s="40"/>
    </row>
    <row r="2" spans="1:14">
      <c r="A2" s="39" t="s">
        <v>654</v>
      </c>
      <c r="B2" s="40"/>
      <c r="C2" s="40"/>
    </row>
    <row r="4" spans="1:14">
      <c r="A4" s="41" t="s">
        <v>489</v>
      </c>
      <c r="B4" s="42"/>
      <c r="C4" s="9" t="s">
        <v>65</v>
      </c>
      <c r="D4" s="43" t="s">
        <v>1148</v>
      </c>
      <c r="E4" s="43"/>
    </row>
    <row r="5" spans="1:14">
      <c r="A5" s="44" t="s">
        <v>1717</v>
      </c>
      <c r="B5" s="44"/>
      <c r="C5" s="13">
        <v>44926</v>
      </c>
    </row>
    <row r="6" spans="1:14">
      <c r="A6" s="44" t="s">
        <v>1287</v>
      </c>
      <c r="B6" s="44"/>
      <c r="C6" s="12" t="s">
        <v>354</v>
      </c>
    </row>
    <row r="7" spans="1:14">
      <c r="A7" s="1"/>
      <c r="B7" s="1"/>
      <c r="C7" s="14"/>
    </row>
    <row r="8" spans="1:14">
      <c r="A8" s="45" t="s">
        <v>1114</v>
      </c>
      <c r="B8" s="45"/>
      <c r="C8" s="15" t="str">
        <f>B11</f>
        <v>630-65</v>
      </c>
    </row>
    <row r="9" spans="1:14">
      <c r="A9" s="5" t="s">
        <v>236</v>
      </c>
    </row>
    <row r="10" spans="1:14">
      <c r="B10" s="46" t="s">
        <v>237</v>
      </c>
      <c r="C10" s="40"/>
      <c r="D10" s="40"/>
      <c r="E10" s="40"/>
      <c r="F10" s="40"/>
      <c r="G10" s="40"/>
      <c r="H10" s="40"/>
      <c r="I10" s="40"/>
    </row>
    <row r="11" spans="1:14">
      <c r="B11" s="8" t="s">
        <v>236</v>
      </c>
    </row>
    <row r="12" spans="1:14">
      <c r="E12" s="50" t="s">
        <v>1730</v>
      </c>
      <c r="F12" s="51"/>
      <c r="G12" s="51"/>
      <c r="H12" s="51"/>
      <c r="I12" s="50"/>
      <c r="J12" s="50" t="s">
        <v>1711</v>
      </c>
      <c r="K12" s="51"/>
      <c r="L12" s="51"/>
      <c r="M12" s="51"/>
      <c r="N12" s="50"/>
    </row>
    <row r="13" spans="1:14">
      <c r="E13" s="19" t="s">
        <v>1459</v>
      </c>
      <c r="F13" s="19" t="s">
        <v>1122</v>
      </c>
      <c r="G13" s="19" t="s">
        <v>1133</v>
      </c>
      <c r="H13" s="19" t="s">
        <v>1128</v>
      </c>
      <c r="I13" s="19" t="s">
        <v>1233</v>
      </c>
      <c r="J13" s="19" t="s">
        <v>1459</v>
      </c>
      <c r="K13" s="19" t="s">
        <v>1122</v>
      </c>
      <c r="L13" s="19" t="s">
        <v>1133</v>
      </c>
      <c r="M13" s="19" t="s">
        <v>1128</v>
      </c>
      <c r="N13" s="19" t="s">
        <v>1233</v>
      </c>
    </row>
    <row r="14" spans="1:14">
      <c r="E14" s="16" t="s">
        <v>49</v>
      </c>
      <c r="F14" s="16" t="s">
        <v>68</v>
      </c>
      <c r="G14" s="16" t="s">
        <v>81</v>
      </c>
      <c r="H14" s="16" t="s">
        <v>92</v>
      </c>
      <c r="I14" s="16" t="s">
        <v>101</v>
      </c>
      <c r="J14" s="16" t="s">
        <v>49</v>
      </c>
      <c r="K14" s="16" t="s">
        <v>68</v>
      </c>
      <c r="L14" s="16" t="s">
        <v>81</v>
      </c>
      <c r="M14" s="16" t="s">
        <v>92</v>
      </c>
      <c r="N14" s="16" t="s">
        <v>101</v>
      </c>
    </row>
    <row r="15" spans="1:14">
      <c r="B15" s="47" t="s">
        <v>334</v>
      </c>
      <c r="C15" s="11" t="s">
        <v>1712</v>
      </c>
      <c r="D15" s="16" t="s">
        <v>49</v>
      </c>
      <c r="E15" s="21"/>
      <c r="F15" s="21">
        <v>1004000</v>
      </c>
      <c r="G15" s="21">
        <v>560000</v>
      </c>
      <c r="H15" s="21"/>
      <c r="I15" s="21">
        <v>1564000</v>
      </c>
      <c r="J15" s="21">
        <v>103000</v>
      </c>
      <c r="K15" s="21">
        <v>102000</v>
      </c>
      <c r="L15" s="21">
        <v>902000</v>
      </c>
      <c r="M15" s="21"/>
      <c r="N15" s="21">
        <v>1107000</v>
      </c>
    </row>
    <row r="16" spans="1:14">
      <c r="B16" s="47"/>
      <c r="C16" s="11" t="s">
        <v>401</v>
      </c>
      <c r="D16" s="16" t="s">
        <v>68</v>
      </c>
      <c r="E16" s="21"/>
      <c r="F16" s="21"/>
      <c r="G16" s="21">
        <v>492000</v>
      </c>
      <c r="H16" s="21">
        <v>542000</v>
      </c>
      <c r="I16" s="21">
        <v>1034000</v>
      </c>
      <c r="J16" s="21">
        <v>92000</v>
      </c>
      <c r="K16" s="21">
        <v>93000</v>
      </c>
      <c r="L16" s="21">
        <v>265000</v>
      </c>
      <c r="M16" s="21"/>
      <c r="N16" s="21">
        <v>450000</v>
      </c>
    </row>
    <row r="17" spans="2:14">
      <c r="B17" s="47" t="s">
        <v>791</v>
      </c>
      <c r="C17" s="47"/>
      <c r="D17" s="16" t="s">
        <v>81</v>
      </c>
      <c r="E17" s="21">
        <v>1523000</v>
      </c>
      <c r="F17" s="21">
        <v>859000</v>
      </c>
      <c r="G17" s="21">
        <v>3000</v>
      </c>
      <c r="H17" s="21">
        <v>1000</v>
      </c>
      <c r="I17" s="21">
        <v>2386000</v>
      </c>
      <c r="J17" s="21">
        <v>3025000</v>
      </c>
      <c r="K17" s="21">
        <v>836000</v>
      </c>
      <c r="L17" s="21">
        <v>20000</v>
      </c>
      <c r="M17" s="21">
        <v>1000</v>
      </c>
      <c r="N17" s="21">
        <v>3882000</v>
      </c>
    </row>
    <row r="18" spans="2:14">
      <c r="B18" s="47" t="s">
        <v>796</v>
      </c>
      <c r="C18" s="47"/>
      <c r="D18" s="16" t="s">
        <v>92</v>
      </c>
      <c r="E18" s="21">
        <v>1566000</v>
      </c>
      <c r="F18" s="21"/>
      <c r="G18" s="21"/>
      <c r="H18" s="21"/>
      <c r="I18" s="21">
        <v>1566000</v>
      </c>
      <c r="J18" s="21">
        <v>3018000</v>
      </c>
      <c r="K18" s="21"/>
      <c r="L18" s="21"/>
      <c r="M18" s="21"/>
      <c r="N18" s="21">
        <v>3018000</v>
      </c>
    </row>
    <row r="19" spans="2:14">
      <c r="B19" s="47" t="s">
        <v>792</v>
      </c>
      <c r="C19" s="47"/>
      <c r="D19" s="16" t="s">
        <v>101</v>
      </c>
      <c r="E19" s="21"/>
      <c r="F19" s="21"/>
      <c r="G19" s="21"/>
      <c r="H19" s="21"/>
      <c r="I19" s="21"/>
      <c r="J19" s="21"/>
      <c r="K19" s="21"/>
      <c r="L19" s="21"/>
      <c r="M19" s="21"/>
      <c r="N19" s="21"/>
    </row>
    <row r="20" spans="2:14">
      <c r="B20" s="48" t="s">
        <v>1233</v>
      </c>
      <c r="C20" s="48"/>
      <c r="D20" s="18" t="s">
        <v>102</v>
      </c>
      <c r="E20" s="23">
        <v>3089000</v>
      </c>
      <c r="F20" s="23">
        <v>1863000</v>
      </c>
      <c r="G20" s="23">
        <v>1055000</v>
      </c>
      <c r="H20" s="23">
        <v>543000</v>
      </c>
      <c r="I20" s="23">
        <v>6550000</v>
      </c>
      <c r="J20" s="23">
        <v>6238000</v>
      </c>
      <c r="K20" s="23">
        <v>1031000</v>
      </c>
      <c r="L20" s="23">
        <v>1187000</v>
      </c>
      <c r="M20" s="23">
        <v>1000</v>
      </c>
      <c r="N20" s="23">
        <v>8457000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F52"/>
  <sheetViews>
    <sheetView workbookViewId="0">
      <selection sqref="A1:C1"/>
    </sheetView>
  </sheetViews>
  <sheetFormatPr defaultColWidth="11.42578125" defaultRowHeight="12.75"/>
  <cols>
    <col min="1" max="1" width="2.85546875" customWidth="1"/>
    <col min="2" max="2" width="25.140625" customWidth="1"/>
    <col min="3" max="3" width="32.7109375" customWidth="1"/>
    <col min="4" max="4" width="8" customWidth="1"/>
    <col min="5" max="32" width="21.5703125" customWidth="1"/>
  </cols>
  <sheetData>
    <row r="1" spans="1:32">
      <c r="A1" s="39" t="s">
        <v>347</v>
      </c>
      <c r="B1" s="40"/>
      <c r="C1" s="40"/>
    </row>
    <row r="2" spans="1:32">
      <c r="A2" s="39" t="s">
        <v>654</v>
      </c>
      <c r="B2" s="40"/>
      <c r="C2" s="40"/>
    </row>
    <row r="4" spans="1:32">
      <c r="A4" s="41" t="s">
        <v>489</v>
      </c>
      <c r="B4" s="42"/>
      <c r="C4" s="9" t="s">
        <v>65</v>
      </c>
      <c r="D4" s="43" t="s">
        <v>1148</v>
      </c>
      <c r="E4" s="43"/>
    </row>
    <row r="5" spans="1:32">
      <c r="A5" s="44" t="s">
        <v>1717</v>
      </c>
      <c r="B5" s="44"/>
      <c r="C5" s="13">
        <v>44926</v>
      </c>
    </row>
    <row r="6" spans="1:32">
      <c r="A6" s="44" t="s">
        <v>1287</v>
      </c>
      <c r="B6" s="44"/>
      <c r="C6" s="12" t="s">
        <v>354</v>
      </c>
    </row>
    <row r="7" spans="1:32">
      <c r="A7" s="1"/>
      <c r="B7" s="1"/>
      <c r="C7" s="14"/>
    </row>
    <row r="8" spans="1:32">
      <c r="A8" s="45" t="s">
        <v>1114</v>
      </c>
      <c r="B8" s="45"/>
      <c r="C8" s="15" t="str">
        <f>B11</f>
        <v>630-67</v>
      </c>
    </row>
    <row r="9" spans="1:32">
      <c r="A9" s="5" t="s">
        <v>238</v>
      </c>
    </row>
    <row r="10" spans="1:32">
      <c r="B10" s="46" t="s">
        <v>239</v>
      </c>
      <c r="C10" s="40"/>
      <c r="D10" s="40"/>
      <c r="E10" s="40"/>
      <c r="F10" s="40"/>
      <c r="G10" s="40"/>
      <c r="H10" s="40"/>
      <c r="I10" s="40"/>
    </row>
    <row r="11" spans="1:32">
      <c r="B11" s="8" t="s">
        <v>238</v>
      </c>
    </row>
    <row r="12" spans="1:32">
      <c r="E12" s="50" t="s">
        <v>1730</v>
      </c>
      <c r="F12" s="51"/>
      <c r="G12" s="51"/>
      <c r="H12" s="51"/>
      <c r="I12" s="51"/>
      <c r="J12" s="51"/>
      <c r="K12" s="51"/>
      <c r="L12" s="51"/>
      <c r="M12" s="51"/>
      <c r="N12" s="51"/>
      <c r="O12" s="51"/>
      <c r="P12" s="51"/>
      <c r="Q12" s="51"/>
      <c r="R12" s="50"/>
      <c r="S12" s="50" t="s">
        <v>1711</v>
      </c>
      <c r="T12" s="51"/>
      <c r="U12" s="51"/>
      <c r="V12" s="51"/>
      <c r="W12" s="51"/>
      <c r="X12" s="51"/>
      <c r="Y12" s="51"/>
      <c r="Z12" s="51"/>
      <c r="AA12" s="51"/>
      <c r="AB12" s="51"/>
      <c r="AC12" s="51"/>
      <c r="AD12" s="51"/>
      <c r="AE12" s="51"/>
      <c r="AF12" s="50"/>
    </row>
    <row r="13" spans="1:32">
      <c r="E13" s="50" t="s">
        <v>1538</v>
      </c>
      <c r="F13" s="51"/>
      <c r="G13" s="51"/>
      <c r="H13" s="51"/>
      <c r="I13" s="51"/>
      <c r="J13" s="51"/>
      <c r="K13" s="51"/>
      <c r="L13" s="51"/>
      <c r="M13" s="50"/>
      <c r="N13" s="50" t="s">
        <v>1537</v>
      </c>
      <c r="O13" s="51"/>
      <c r="P13" s="51"/>
      <c r="Q13" s="50"/>
      <c r="R13" s="50" t="s">
        <v>1333</v>
      </c>
      <c r="S13" s="50" t="s">
        <v>1538</v>
      </c>
      <c r="T13" s="51"/>
      <c r="U13" s="51"/>
      <c r="V13" s="51"/>
      <c r="W13" s="51"/>
      <c r="X13" s="51"/>
      <c r="Y13" s="51"/>
      <c r="Z13" s="51"/>
      <c r="AA13" s="50"/>
      <c r="AB13" s="50" t="s">
        <v>1537</v>
      </c>
      <c r="AC13" s="51"/>
      <c r="AD13" s="51"/>
      <c r="AE13" s="50"/>
      <c r="AF13" s="50" t="s">
        <v>1333</v>
      </c>
    </row>
    <row r="14" spans="1:32">
      <c r="E14" s="19" t="s">
        <v>1154</v>
      </c>
      <c r="F14" s="19" t="s">
        <v>490</v>
      </c>
      <c r="G14" s="19" t="s">
        <v>1500</v>
      </c>
      <c r="H14" s="19" t="s">
        <v>1498</v>
      </c>
      <c r="I14" s="19" t="s">
        <v>1499</v>
      </c>
      <c r="J14" s="19" t="s">
        <v>522</v>
      </c>
      <c r="K14" s="19" t="s">
        <v>969</v>
      </c>
      <c r="L14" s="19" t="s">
        <v>966</v>
      </c>
      <c r="M14" s="19" t="s">
        <v>1430</v>
      </c>
      <c r="N14" s="19" t="s">
        <v>411</v>
      </c>
      <c r="O14" s="19" t="s">
        <v>1544</v>
      </c>
      <c r="P14" s="19" t="s">
        <v>401</v>
      </c>
      <c r="Q14" s="19" t="s">
        <v>1370</v>
      </c>
      <c r="R14" s="50"/>
      <c r="S14" s="19" t="s">
        <v>1154</v>
      </c>
      <c r="T14" s="19" t="s">
        <v>490</v>
      </c>
      <c r="U14" s="19" t="s">
        <v>1500</v>
      </c>
      <c r="V14" s="19" t="s">
        <v>1498</v>
      </c>
      <c r="W14" s="19" t="s">
        <v>1499</v>
      </c>
      <c r="X14" s="19" t="s">
        <v>522</v>
      </c>
      <c r="Y14" s="19" t="s">
        <v>969</v>
      </c>
      <c r="Z14" s="19" t="s">
        <v>966</v>
      </c>
      <c r="AA14" s="19" t="s">
        <v>1430</v>
      </c>
      <c r="AB14" s="19" t="s">
        <v>411</v>
      </c>
      <c r="AC14" s="19" t="s">
        <v>1544</v>
      </c>
      <c r="AD14" s="19" t="s">
        <v>401</v>
      </c>
      <c r="AE14" s="19" t="s">
        <v>1370</v>
      </c>
      <c r="AF14" s="50"/>
    </row>
    <row r="15" spans="1:32">
      <c r="E15" s="16" t="s">
        <v>49</v>
      </c>
      <c r="F15" s="16" t="s">
        <v>68</v>
      </c>
      <c r="G15" s="16" t="s">
        <v>81</v>
      </c>
      <c r="H15" s="16" t="s">
        <v>92</v>
      </c>
      <c r="I15" s="16" t="s">
        <v>101</v>
      </c>
      <c r="J15" s="16" t="s">
        <v>102</v>
      </c>
      <c r="K15" s="16" t="s">
        <v>305</v>
      </c>
      <c r="L15" s="16" t="s">
        <v>306</v>
      </c>
      <c r="M15" s="16" t="s">
        <v>307</v>
      </c>
      <c r="N15" s="16" t="s">
        <v>57</v>
      </c>
      <c r="O15" s="16" t="s">
        <v>58</v>
      </c>
      <c r="P15" s="16" t="s">
        <v>59</v>
      </c>
      <c r="Q15" s="16" t="s">
        <v>60</v>
      </c>
      <c r="R15" s="16" t="s">
        <v>61</v>
      </c>
      <c r="S15" s="16" t="s">
        <v>49</v>
      </c>
      <c r="T15" s="16" t="s">
        <v>68</v>
      </c>
      <c r="U15" s="16" t="s">
        <v>81</v>
      </c>
      <c r="V15" s="16" t="s">
        <v>92</v>
      </c>
      <c r="W15" s="16" t="s">
        <v>101</v>
      </c>
      <c r="X15" s="16" t="s">
        <v>102</v>
      </c>
      <c r="Y15" s="16" t="s">
        <v>305</v>
      </c>
      <c r="Z15" s="16" t="s">
        <v>306</v>
      </c>
      <c r="AA15" s="16" t="s">
        <v>307</v>
      </c>
      <c r="AB15" s="16" t="s">
        <v>57</v>
      </c>
      <c r="AC15" s="16" t="s">
        <v>58</v>
      </c>
      <c r="AD15" s="16" t="s">
        <v>59</v>
      </c>
      <c r="AE15" s="16" t="s">
        <v>60</v>
      </c>
      <c r="AF15" s="16" t="s">
        <v>61</v>
      </c>
    </row>
    <row r="16" spans="1:32">
      <c r="B16" s="47" t="s">
        <v>608</v>
      </c>
      <c r="C16" s="47"/>
      <c r="D16" s="16" t="s">
        <v>49</v>
      </c>
      <c r="E16" s="21">
        <v>778000</v>
      </c>
      <c r="F16" s="21">
        <v>0</v>
      </c>
      <c r="G16" s="21">
        <v>837000</v>
      </c>
      <c r="H16" s="21">
        <v>308000</v>
      </c>
      <c r="I16" s="21">
        <v>159000</v>
      </c>
      <c r="J16" s="21">
        <v>0</v>
      </c>
      <c r="K16" s="21">
        <v>253000</v>
      </c>
      <c r="L16" s="21"/>
      <c r="M16" s="21">
        <v>2335000</v>
      </c>
      <c r="N16" s="21"/>
      <c r="O16" s="21"/>
      <c r="P16" s="21"/>
      <c r="Q16" s="21"/>
      <c r="R16" s="21">
        <v>2335000</v>
      </c>
      <c r="S16" s="21">
        <v>535000</v>
      </c>
      <c r="T16" s="21">
        <v>0</v>
      </c>
      <c r="U16" s="21">
        <v>623000</v>
      </c>
      <c r="V16" s="21">
        <v>198000</v>
      </c>
      <c r="W16" s="21">
        <v>106000</v>
      </c>
      <c r="X16" s="21">
        <v>0</v>
      </c>
      <c r="Y16" s="21">
        <v>66000</v>
      </c>
      <c r="Z16" s="21"/>
      <c r="AA16" s="21">
        <v>1528000</v>
      </c>
      <c r="AB16" s="21"/>
      <c r="AC16" s="21"/>
      <c r="AD16" s="21"/>
      <c r="AE16" s="21"/>
      <c r="AF16" s="21">
        <v>1528000</v>
      </c>
    </row>
    <row r="17" spans="2:32">
      <c r="B17" s="47" t="s">
        <v>578</v>
      </c>
      <c r="C17" s="47"/>
      <c r="D17" s="16" t="s">
        <v>68</v>
      </c>
      <c r="E17" s="21">
        <v>125000</v>
      </c>
      <c r="F17" s="21">
        <v>20000</v>
      </c>
      <c r="G17" s="21">
        <v>88000</v>
      </c>
      <c r="H17" s="21">
        <v>33000</v>
      </c>
      <c r="I17" s="21">
        <v>111000</v>
      </c>
      <c r="J17" s="21">
        <v>94000</v>
      </c>
      <c r="K17" s="21">
        <v>118000</v>
      </c>
      <c r="L17" s="21"/>
      <c r="M17" s="21">
        <v>589000</v>
      </c>
      <c r="N17" s="21"/>
      <c r="O17" s="21"/>
      <c r="P17" s="21"/>
      <c r="Q17" s="21"/>
      <c r="R17" s="21">
        <v>589000</v>
      </c>
      <c r="S17" s="21">
        <v>61000</v>
      </c>
      <c r="T17" s="21">
        <v>11000</v>
      </c>
      <c r="U17" s="21">
        <v>33000</v>
      </c>
      <c r="V17" s="21">
        <v>6000</v>
      </c>
      <c r="W17" s="21">
        <v>24000</v>
      </c>
      <c r="X17" s="21">
        <v>12000</v>
      </c>
      <c r="Y17" s="21">
        <v>57000</v>
      </c>
      <c r="Z17" s="21"/>
      <c r="AA17" s="21">
        <v>204000</v>
      </c>
      <c r="AB17" s="21"/>
      <c r="AC17" s="21"/>
      <c r="AD17" s="21"/>
      <c r="AE17" s="21"/>
      <c r="AF17" s="21">
        <v>204000</v>
      </c>
    </row>
    <row r="18" spans="2:32">
      <c r="B18" s="48" t="s">
        <v>614</v>
      </c>
      <c r="C18" s="11" t="s">
        <v>1063</v>
      </c>
      <c r="D18" s="16" t="s">
        <v>81</v>
      </c>
      <c r="E18" s="21">
        <v>653000</v>
      </c>
      <c r="F18" s="21">
        <v>-20000</v>
      </c>
      <c r="G18" s="21">
        <v>749000</v>
      </c>
      <c r="H18" s="21">
        <v>275000</v>
      </c>
      <c r="I18" s="21">
        <v>48000</v>
      </c>
      <c r="J18" s="21">
        <v>-94000</v>
      </c>
      <c r="K18" s="21">
        <v>135000</v>
      </c>
      <c r="L18" s="21"/>
      <c r="M18" s="21">
        <v>1746000</v>
      </c>
      <c r="N18" s="21"/>
      <c r="O18" s="21"/>
      <c r="P18" s="21"/>
      <c r="Q18" s="21"/>
      <c r="R18" s="21">
        <v>1746000</v>
      </c>
      <c r="S18" s="21">
        <v>474000</v>
      </c>
      <c r="T18" s="21">
        <v>-11000</v>
      </c>
      <c r="U18" s="21">
        <v>590000</v>
      </c>
      <c r="V18" s="21">
        <v>192000</v>
      </c>
      <c r="W18" s="21">
        <v>82000</v>
      </c>
      <c r="X18" s="21">
        <v>-12000</v>
      </c>
      <c r="Y18" s="21">
        <v>9000</v>
      </c>
      <c r="Z18" s="21"/>
      <c r="AA18" s="21">
        <v>1324000</v>
      </c>
      <c r="AB18" s="21"/>
      <c r="AC18" s="21"/>
      <c r="AD18" s="21"/>
      <c r="AE18" s="21"/>
      <c r="AF18" s="21">
        <v>1324000</v>
      </c>
    </row>
    <row r="19" spans="2:32">
      <c r="B19" s="49"/>
      <c r="C19" s="11" t="s">
        <v>477</v>
      </c>
      <c r="D19" s="16" t="s">
        <v>92</v>
      </c>
      <c r="E19" s="21">
        <v>-122000</v>
      </c>
      <c r="F19" s="21">
        <v>32000</v>
      </c>
      <c r="G19" s="21">
        <v>-44000</v>
      </c>
      <c r="H19" s="21">
        <v>-91000</v>
      </c>
      <c r="I19" s="21">
        <v>27000</v>
      </c>
      <c r="J19" s="21">
        <v>116000</v>
      </c>
      <c r="K19" s="21">
        <v>82000</v>
      </c>
      <c r="L19" s="21"/>
      <c r="M19" s="21">
        <v>0</v>
      </c>
      <c r="N19" s="21"/>
      <c r="O19" s="21"/>
      <c r="P19" s="21"/>
      <c r="Q19" s="21"/>
      <c r="R19" s="21">
        <v>0</v>
      </c>
      <c r="S19" s="21">
        <v>-76000</v>
      </c>
      <c r="T19" s="21">
        <v>14000</v>
      </c>
      <c r="U19" s="21">
        <v>-12000</v>
      </c>
      <c r="V19" s="21">
        <v>-40000</v>
      </c>
      <c r="W19" s="21">
        <v>-13000</v>
      </c>
      <c r="X19" s="21">
        <v>18000</v>
      </c>
      <c r="Y19" s="21">
        <v>109000</v>
      </c>
      <c r="Z19" s="21"/>
      <c r="AA19" s="21">
        <v>0</v>
      </c>
      <c r="AB19" s="21"/>
      <c r="AC19" s="21"/>
      <c r="AD19" s="21"/>
      <c r="AE19" s="21"/>
      <c r="AF19" s="21">
        <v>0</v>
      </c>
    </row>
    <row r="20" spans="2:32">
      <c r="B20" s="47"/>
      <c r="C20" s="11" t="s">
        <v>1380</v>
      </c>
      <c r="D20" s="16" t="s">
        <v>101</v>
      </c>
      <c r="E20" s="21">
        <v>531000</v>
      </c>
      <c r="F20" s="21">
        <v>12000</v>
      </c>
      <c r="G20" s="21">
        <v>705000</v>
      </c>
      <c r="H20" s="21">
        <v>184000</v>
      </c>
      <c r="I20" s="21">
        <v>75000</v>
      </c>
      <c r="J20" s="21">
        <v>22000</v>
      </c>
      <c r="K20" s="21">
        <v>217000</v>
      </c>
      <c r="L20" s="21"/>
      <c r="M20" s="21">
        <v>1746000</v>
      </c>
      <c r="N20" s="21"/>
      <c r="O20" s="21"/>
      <c r="P20" s="21"/>
      <c r="Q20" s="21"/>
      <c r="R20" s="21">
        <v>1746000</v>
      </c>
      <c r="S20" s="21">
        <v>398000</v>
      </c>
      <c r="T20" s="21">
        <v>3000</v>
      </c>
      <c r="U20" s="21">
        <v>578000</v>
      </c>
      <c r="V20" s="21">
        <v>152000</v>
      </c>
      <c r="W20" s="21">
        <v>69000</v>
      </c>
      <c r="X20" s="21">
        <v>6000</v>
      </c>
      <c r="Y20" s="21">
        <v>118000</v>
      </c>
      <c r="Z20" s="21"/>
      <c r="AA20" s="21">
        <v>1324000</v>
      </c>
      <c r="AB20" s="21"/>
      <c r="AC20" s="21"/>
      <c r="AD20" s="21"/>
      <c r="AE20" s="21"/>
      <c r="AF20" s="21">
        <v>1324000</v>
      </c>
    </row>
    <row r="21" spans="2:32">
      <c r="B21" s="48" t="s">
        <v>615</v>
      </c>
      <c r="C21" s="11" t="s">
        <v>1063</v>
      </c>
      <c r="D21" s="16" t="s">
        <v>102</v>
      </c>
      <c r="E21" s="21">
        <v>126000</v>
      </c>
      <c r="F21" s="21">
        <v>4000</v>
      </c>
      <c r="G21" s="21">
        <v>163000</v>
      </c>
      <c r="H21" s="21">
        <v>40000</v>
      </c>
      <c r="I21" s="21">
        <v>13000</v>
      </c>
      <c r="J21" s="21">
        <v>0</v>
      </c>
      <c r="K21" s="21">
        <v>30000</v>
      </c>
      <c r="L21" s="21"/>
      <c r="M21" s="21">
        <v>376000</v>
      </c>
      <c r="N21" s="21"/>
      <c r="O21" s="21"/>
      <c r="P21" s="21"/>
      <c r="Q21" s="21"/>
      <c r="R21" s="21">
        <v>376000</v>
      </c>
      <c r="S21" s="21">
        <v>120000</v>
      </c>
      <c r="T21" s="21">
        <v>4000</v>
      </c>
      <c r="U21" s="21">
        <v>150000</v>
      </c>
      <c r="V21" s="21">
        <v>38000</v>
      </c>
      <c r="W21" s="21">
        <v>10000</v>
      </c>
      <c r="X21" s="21">
        <v>0</v>
      </c>
      <c r="Y21" s="21">
        <v>147000</v>
      </c>
      <c r="Z21" s="21"/>
      <c r="AA21" s="21">
        <v>469000</v>
      </c>
      <c r="AB21" s="21"/>
      <c r="AC21" s="21"/>
      <c r="AD21" s="21"/>
      <c r="AE21" s="21"/>
      <c r="AF21" s="21">
        <v>469000</v>
      </c>
    </row>
    <row r="22" spans="2:32">
      <c r="B22" s="49"/>
      <c r="C22" s="11" t="s">
        <v>477</v>
      </c>
      <c r="D22" s="16" t="s">
        <v>305</v>
      </c>
      <c r="E22" s="21"/>
      <c r="F22" s="21"/>
      <c r="G22" s="21">
        <v>0</v>
      </c>
      <c r="H22" s="21">
        <v>0</v>
      </c>
      <c r="I22" s="21">
        <v>0</v>
      </c>
      <c r="J22" s="21"/>
      <c r="K22" s="21">
        <v>0</v>
      </c>
      <c r="L22" s="21"/>
      <c r="M22" s="21"/>
      <c r="N22" s="21"/>
      <c r="O22" s="21"/>
      <c r="P22" s="21"/>
      <c r="Q22" s="21"/>
      <c r="R22" s="21"/>
      <c r="S22" s="21">
        <v>0</v>
      </c>
      <c r="T22" s="21">
        <v>0</v>
      </c>
      <c r="U22" s="21">
        <v>0</v>
      </c>
      <c r="V22" s="21">
        <v>0</v>
      </c>
      <c r="W22" s="21">
        <v>0</v>
      </c>
      <c r="X22" s="21"/>
      <c r="Y22" s="21">
        <v>0</v>
      </c>
      <c r="Z22" s="21"/>
      <c r="AA22" s="21"/>
      <c r="AB22" s="21"/>
      <c r="AC22" s="21"/>
      <c r="AD22" s="21"/>
      <c r="AE22" s="21"/>
      <c r="AF22" s="21"/>
    </row>
    <row r="23" spans="2:32">
      <c r="B23" s="47"/>
      <c r="C23" s="11" t="s">
        <v>1381</v>
      </c>
      <c r="D23" s="16" t="s">
        <v>306</v>
      </c>
      <c r="E23" s="21">
        <v>126000</v>
      </c>
      <c r="F23" s="21">
        <v>4000</v>
      </c>
      <c r="G23" s="21">
        <v>163000</v>
      </c>
      <c r="H23" s="21">
        <v>40000</v>
      </c>
      <c r="I23" s="21">
        <v>13000</v>
      </c>
      <c r="J23" s="21">
        <v>0</v>
      </c>
      <c r="K23" s="21">
        <v>30000</v>
      </c>
      <c r="L23" s="21"/>
      <c r="M23" s="21">
        <v>376000</v>
      </c>
      <c r="N23" s="21"/>
      <c r="O23" s="21"/>
      <c r="P23" s="21"/>
      <c r="Q23" s="21"/>
      <c r="R23" s="21">
        <v>376000</v>
      </c>
      <c r="S23" s="21">
        <v>120000</v>
      </c>
      <c r="T23" s="21">
        <v>4000</v>
      </c>
      <c r="U23" s="21">
        <v>150000</v>
      </c>
      <c r="V23" s="21">
        <v>38000</v>
      </c>
      <c r="W23" s="21">
        <v>10000</v>
      </c>
      <c r="X23" s="21">
        <v>0</v>
      </c>
      <c r="Y23" s="21">
        <v>147000</v>
      </c>
      <c r="Z23" s="21"/>
      <c r="AA23" s="21">
        <v>469000</v>
      </c>
      <c r="AB23" s="21"/>
      <c r="AC23" s="21"/>
      <c r="AD23" s="21"/>
      <c r="AE23" s="21"/>
      <c r="AF23" s="21">
        <v>469000</v>
      </c>
    </row>
    <row r="24" spans="2:32">
      <c r="B24" s="47" t="s">
        <v>1378</v>
      </c>
      <c r="C24" s="47"/>
      <c r="D24" s="16" t="s">
        <v>307</v>
      </c>
      <c r="E24" s="21">
        <v>657000</v>
      </c>
      <c r="F24" s="21">
        <v>16000</v>
      </c>
      <c r="G24" s="21">
        <v>868000</v>
      </c>
      <c r="H24" s="21">
        <v>224000</v>
      </c>
      <c r="I24" s="21">
        <v>88000</v>
      </c>
      <c r="J24" s="21">
        <v>22000</v>
      </c>
      <c r="K24" s="21">
        <v>247000</v>
      </c>
      <c r="L24" s="21"/>
      <c r="M24" s="21">
        <v>2122000</v>
      </c>
      <c r="N24" s="21"/>
      <c r="O24" s="21"/>
      <c r="P24" s="21"/>
      <c r="Q24" s="21"/>
      <c r="R24" s="21">
        <v>2122000</v>
      </c>
      <c r="S24" s="21">
        <v>518000</v>
      </c>
      <c r="T24" s="21">
        <v>7000</v>
      </c>
      <c r="U24" s="21">
        <v>728000</v>
      </c>
      <c r="V24" s="21">
        <v>190000</v>
      </c>
      <c r="W24" s="21">
        <v>79000</v>
      </c>
      <c r="X24" s="21">
        <v>6000</v>
      </c>
      <c r="Y24" s="21">
        <v>265000</v>
      </c>
      <c r="Z24" s="21"/>
      <c r="AA24" s="21">
        <v>1793000</v>
      </c>
      <c r="AB24" s="21"/>
      <c r="AC24" s="21"/>
      <c r="AD24" s="21"/>
      <c r="AE24" s="21"/>
      <c r="AF24" s="21">
        <v>1793000</v>
      </c>
    </row>
    <row r="25" spans="2:32">
      <c r="B25" s="47" t="s">
        <v>570</v>
      </c>
      <c r="C25" s="47"/>
      <c r="D25" s="16" t="s">
        <v>57</v>
      </c>
      <c r="E25" s="21">
        <v>45000</v>
      </c>
      <c r="F25" s="21">
        <v>0</v>
      </c>
      <c r="G25" s="21">
        <v>68000</v>
      </c>
      <c r="H25" s="21">
        <v>40000</v>
      </c>
      <c r="I25" s="21">
        <v>2000</v>
      </c>
      <c r="J25" s="21">
        <v>0</v>
      </c>
      <c r="K25" s="21">
        <v>0</v>
      </c>
      <c r="L25" s="21"/>
      <c r="M25" s="21">
        <v>155000</v>
      </c>
      <c r="N25" s="21"/>
      <c r="O25" s="21"/>
      <c r="P25" s="21"/>
      <c r="Q25" s="21"/>
      <c r="R25" s="21">
        <v>155000</v>
      </c>
      <c r="S25" s="21">
        <v>-24000</v>
      </c>
      <c r="T25" s="21">
        <v>0</v>
      </c>
      <c r="U25" s="21">
        <v>-48000</v>
      </c>
      <c r="V25" s="21">
        <v>17000</v>
      </c>
      <c r="W25" s="21">
        <v>-26000</v>
      </c>
      <c r="X25" s="21">
        <v>0</v>
      </c>
      <c r="Y25" s="21">
        <v>0</v>
      </c>
      <c r="Z25" s="21"/>
      <c r="AA25" s="21">
        <v>-81000</v>
      </c>
      <c r="AB25" s="21"/>
      <c r="AC25" s="21"/>
      <c r="AD25" s="21"/>
      <c r="AE25" s="21"/>
      <c r="AF25" s="21">
        <v>-81000</v>
      </c>
    </row>
    <row r="26" spans="2:32">
      <c r="B26" s="48" t="s">
        <v>579</v>
      </c>
      <c r="C26" s="11" t="s">
        <v>934</v>
      </c>
      <c r="D26" s="16" t="s">
        <v>58</v>
      </c>
      <c r="E26" s="21">
        <v>418000</v>
      </c>
      <c r="F26" s="21">
        <v>9000</v>
      </c>
      <c r="G26" s="21">
        <v>509000</v>
      </c>
      <c r="H26" s="21">
        <v>68000</v>
      </c>
      <c r="I26" s="21">
        <v>22000</v>
      </c>
      <c r="J26" s="21">
        <v>5000</v>
      </c>
      <c r="K26" s="21">
        <v>20000</v>
      </c>
      <c r="L26" s="21"/>
      <c r="M26" s="21">
        <v>1051000</v>
      </c>
      <c r="N26" s="21"/>
      <c r="O26" s="21"/>
      <c r="P26" s="21"/>
      <c r="Q26" s="21"/>
      <c r="R26" s="21">
        <v>1051000</v>
      </c>
      <c r="S26" s="21">
        <v>392000</v>
      </c>
      <c r="T26" s="21">
        <v>7000</v>
      </c>
      <c r="U26" s="21">
        <v>503000</v>
      </c>
      <c r="V26" s="21">
        <v>72000</v>
      </c>
      <c r="W26" s="21">
        <v>25000</v>
      </c>
      <c r="X26" s="21">
        <v>2000</v>
      </c>
      <c r="Y26" s="21">
        <v>20000</v>
      </c>
      <c r="Z26" s="21"/>
      <c r="AA26" s="21">
        <v>1021000</v>
      </c>
      <c r="AB26" s="21"/>
      <c r="AC26" s="21"/>
      <c r="AD26" s="21"/>
      <c r="AE26" s="21"/>
      <c r="AF26" s="21">
        <v>1021000</v>
      </c>
    </row>
    <row r="27" spans="2:32">
      <c r="B27" s="49"/>
      <c r="C27" s="11" t="s">
        <v>477</v>
      </c>
      <c r="D27" s="16" t="s">
        <v>59</v>
      </c>
      <c r="E27" s="21">
        <v>0</v>
      </c>
      <c r="F27" s="21">
        <v>0</v>
      </c>
      <c r="G27" s="21">
        <v>0</v>
      </c>
      <c r="H27" s="21">
        <v>0</v>
      </c>
      <c r="I27" s="21">
        <v>0</v>
      </c>
      <c r="J27" s="21"/>
      <c r="K27" s="21">
        <v>0</v>
      </c>
      <c r="L27" s="21"/>
      <c r="M27" s="21"/>
      <c r="N27" s="21"/>
      <c r="O27" s="21"/>
      <c r="P27" s="21"/>
      <c r="Q27" s="21"/>
      <c r="R27" s="21"/>
      <c r="S27" s="21">
        <v>0</v>
      </c>
      <c r="T27" s="21">
        <v>0</v>
      </c>
      <c r="U27" s="21">
        <v>0</v>
      </c>
      <c r="V27" s="21">
        <v>0</v>
      </c>
      <c r="W27" s="21">
        <v>0</v>
      </c>
      <c r="X27" s="21"/>
      <c r="Y27" s="21">
        <v>0</v>
      </c>
      <c r="Z27" s="21"/>
      <c r="AA27" s="21"/>
      <c r="AB27" s="21"/>
      <c r="AC27" s="21"/>
      <c r="AD27" s="21"/>
      <c r="AE27" s="21"/>
      <c r="AF27" s="21"/>
    </row>
    <row r="28" spans="2:32">
      <c r="B28" s="47"/>
      <c r="C28" s="11" t="s">
        <v>1328</v>
      </c>
      <c r="D28" s="16" t="s">
        <v>60</v>
      </c>
      <c r="E28" s="21">
        <v>418000</v>
      </c>
      <c r="F28" s="21">
        <v>9000</v>
      </c>
      <c r="G28" s="21">
        <v>509000</v>
      </c>
      <c r="H28" s="21">
        <v>68000</v>
      </c>
      <c r="I28" s="21">
        <v>22000</v>
      </c>
      <c r="J28" s="21">
        <v>5000</v>
      </c>
      <c r="K28" s="21">
        <v>20000</v>
      </c>
      <c r="L28" s="21"/>
      <c r="M28" s="21">
        <v>1051000</v>
      </c>
      <c r="N28" s="21"/>
      <c r="O28" s="21"/>
      <c r="P28" s="21"/>
      <c r="Q28" s="21"/>
      <c r="R28" s="21">
        <v>1051000</v>
      </c>
      <c r="S28" s="21">
        <v>392000</v>
      </c>
      <c r="T28" s="21">
        <v>7000</v>
      </c>
      <c r="U28" s="21">
        <v>503000</v>
      </c>
      <c r="V28" s="21">
        <v>72000</v>
      </c>
      <c r="W28" s="21">
        <v>25000</v>
      </c>
      <c r="X28" s="21">
        <v>2000</v>
      </c>
      <c r="Y28" s="21">
        <v>20000</v>
      </c>
      <c r="Z28" s="21"/>
      <c r="AA28" s="21">
        <v>1021000</v>
      </c>
      <c r="AB28" s="21"/>
      <c r="AC28" s="21"/>
      <c r="AD28" s="21"/>
      <c r="AE28" s="21"/>
      <c r="AF28" s="21">
        <v>1021000</v>
      </c>
    </row>
    <row r="29" spans="2:32">
      <c r="B29" s="47" t="s">
        <v>1604</v>
      </c>
      <c r="C29" s="47"/>
      <c r="D29" s="16" t="s">
        <v>61</v>
      </c>
      <c r="E29" s="21">
        <v>194000</v>
      </c>
      <c r="F29" s="21">
        <v>7000</v>
      </c>
      <c r="G29" s="21">
        <v>291000</v>
      </c>
      <c r="H29" s="21">
        <v>116000</v>
      </c>
      <c r="I29" s="21">
        <v>64000</v>
      </c>
      <c r="J29" s="21">
        <v>17000</v>
      </c>
      <c r="K29" s="21">
        <v>227000</v>
      </c>
      <c r="L29" s="21"/>
      <c r="M29" s="21">
        <v>916000</v>
      </c>
      <c r="N29" s="21"/>
      <c r="O29" s="21"/>
      <c r="P29" s="21"/>
      <c r="Q29" s="21"/>
      <c r="R29" s="21">
        <v>916000</v>
      </c>
      <c r="S29" s="21">
        <v>150000</v>
      </c>
      <c r="T29" s="21">
        <v>0</v>
      </c>
      <c r="U29" s="21">
        <v>273000</v>
      </c>
      <c r="V29" s="21">
        <v>101000</v>
      </c>
      <c r="W29" s="21">
        <v>80000</v>
      </c>
      <c r="X29" s="21">
        <v>4000</v>
      </c>
      <c r="Y29" s="21">
        <v>245000</v>
      </c>
      <c r="Z29" s="21"/>
      <c r="AA29" s="21">
        <v>853000</v>
      </c>
      <c r="AB29" s="21"/>
      <c r="AC29" s="21"/>
      <c r="AD29" s="21"/>
      <c r="AE29" s="21"/>
      <c r="AF29" s="21">
        <v>853000</v>
      </c>
    </row>
    <row r="30" spans="2:32">
      <c r="B30" s="47" t="s">
        <v>687</v>
      </c>
      <c r="C30" s="47"/>
      <c r="D30" s="16" t="s">
        <v>62</v>
      </c>
      <c r="E30" s="21">
        <v>67000</v>
      </c>
      <c r="F30" s="21">
        <v>2000</v>
      </c>
      <c r="G30" s="21">
        <v>102000</v>
      </c>
      <c r="H30" s="21">
        <v>40000</v>
      </c>
      <c r="I30" s="21">
        <v>23000</v>
      </c>
      <c r="J30" s="21">
        <v>6000</v>
      </c>
      <c r="K30" s="21">
        <v>79000</v>
      </c>
      <c r="L30" s="21"/>
      <c r="M30" s="21">
        <v>319000</v>
      </c>
      <c r="N30" s="21"/>
      <c r="O30" s="21"/>
      <c r="P30" s="21"/>
      <c r="Q30" s="21"/>
      <c r="R30" s="21">
        <v>319000</v>
      </c>
      <c r="S30" s="21">
        <v>52000</v>
      </c>
      <c r="T30" s="21">
        <v>0</v>
      </c>
      <c r="U30" s="21">
        <v>95000</v>
      </c>
      <c r="V30" s="21">
        <v>35000</v>
      </c>
      <c r="W30" s="21">
        <v>29000</v>
      </c>
      <c r="X30" s="21">
        <v>1000</v>
      </c>
      <c r="Y30" s="21">
        <v>83000</v>
      </c>
      <c r="Z30" s="21"/>
      <c r="AA30" s="21">
        <v>295000</v>
      </c>
      <c r="AB30" s="21"/>
      <c r="AC30" s="21"/>
      <c r="AD30" s="21"/>
      <c r="AE30" s="21"/>
      <c r="AF30" s="21">
        <v>295000</v>
      </c>
    </row>
    <row r="31" spans="2:32">
      <c r="B31" s="47" t="s">
        <v>1602</v>
      </c>
      <c r="C31" s="47"/>
      <c r="D31" s="16" t="s">
        <v>63</v>
      </c>
      <c r="E31" s="21">
        <v>127000</v>
      </c>
      <c r="F31" s="21">
        <v>5000</v>
      </c>
      <c r="G31" s="21">
        <v>189000</v>
      </c>
      <c r="H31" s="21">
        <v>76000</v>
      </c>
      <c r="I31" s="21">
        <v>41000</v>
      </c>
      <c r="J31" s="21">
        <v>11000</v>
      </c>
      <c r="K31" s="21">
        <v>148000</v>
      </c>
      <c r="L31" s="21"/>
      <c r="M31" s="21">
        <v>597000</v>
      </c>
      <c r="N31" s="21"/>
      <c r="O31" s="21"/>
      <c r="P31" s="21"/>
      <c r="Q31" s="21"/>
      <c r="R31" s="21">
        <v>597000</v>
      </c>
      <c r="S31" s="21">
        <v>98000</v>
      </c>
      <c r="T31" s="21">
        <v>0</v>
      </c>
      <c r="U31" s="21">
        <v>178000</v>
      </c>
      <c r="V31" s="21">
        <v>66000</v>
      </c>
      <c r="W31" s="21">
        <v>51000</v>
      </c>
      <c r="X31" s="21">
        <v>3000</v>
      </c>
      <c r="Y31" s="21">
        <v>162000</v>
      </c>
      <c r="Z31" s="21"/>
      <c r="AA31" s="21">
        <v>558000</v>
      </c>
      <c r="AB31" s="21"/>
      <c r="AC31" s="21"/>
      <c r="AD31" s="21"/>
      <c r="AE31" s="21"/>
      <c r="AF31" s="21">
        <v>558000</v>
      </c>
    </row>
    <row r="32" spans="2:32">
      <c r="B32" s="47" t="s">
        <v>804</v>
      </c>
      <c r="C32" s="47"/>
      <c r="D32" s="16" t="s">
        <v>64</v>
      </c>
      <c r="E32" s="21">
        <v>0</v>
      </c>
      <c r="F32" s="21">
        <v>0</v>
      </c>
      <c r="G32" s="21">
        <v>0</v>
      </c>
      <c r="H32" s="21">
        <v>0</v>
      </c>
      <c r="I32" s="21">
        <v>0</v>
      </c>
      <c r="J32" s="21"/>
      <c r="K32" s="21">
        <v>4000</v>
      </c>
      <c r="L32" s="21"/>
      <c r="M32" s="21">
        <v>4000</v>
      </c>
      <c r="N32" s="21"/>
      <c r="O32" s="21"/>
      <c r="P32" s="21"/>
      <c r="Q32" s="21"/>
      <c r="R32" s="21">
        <v>4000</v>
      </c>
      <c r="S32" s="21">
        <v>0</v>
      </c>
      <c r="T32" s="21">
        <v>0</v>
      </c>
      <c r="U32" s="21">
        <v>0</v>
      </c>
      <c r="V32" s="21">
        <v>0</v>
      </c>
      <c r="W32" s="21">
        <v>0</v>
      </c>
      <c r="X32" s="21"/>
      <c r="Y32" s="21">
        <v>4000</v>
      </c>
      <c r="Z32" s="21"/>
      <c r="AA32" s="21">
        <v>4000</v>
      </c>
      <c r="AB32" s="21"/>
      <c r="AC32" s="21"/>
      <c r="AD32" s="21"/>
      <c r="AE32" s="21"/>
      <c r="AF32" s="21">
        <v>4000</v>
      </c>
    </row>
    <row r="33" spans="2:32" ht="25.5">
      <c r="B33" s="48" t="s">
        <v>1610</v>
      </c>
      <c r="C33" s="11" t="s">
        <v>945</v>
      </c>
      <c r="D33" s="16" t="s">
        <v>66</v>
      </c>
      <c r="E33" s="21">
        <v>127000</v>
      </c>
      <c r="F33" s="21">
        <v>5000</v>
      </c>
      <c r="G33" s="21">
        <v>189000</v>
      </c>
      <c r="H33" s="21">
        <v>76000</v>
      </c>
      <c r="I33" s="21">
        <v>41000</v>
      </c>
      <c r="J33" s="21">
        <v>11000</v>
      </c>
      <c r="K33" s="21">
        <v>152000</v>
      </c>
      <c r="L33" s="21"/>
      <c r="M33" s="21">
        <v>601000</v>
      </c>
      <c r="N33" s="21"/>
      <c r="O33" s="21"/>
      <c r="P33" s="21"/>
      <c r="Q33" s="21"/>
      <c r="R33" s="21">
        <v>601000</v>
      </c>
      <c r="S33" s="21">
        <v>98000</v>
      </c>
      <c r="T33" s="21">
        <v>0</v>
      </c>
      <c r="U33" s="21">
        <v>178000</v>
      </c>
      <c r="V33" s="21">
        <v>66000</v>
      </c>
      <c r="W33" s="21">
        <v>51000</v>
      </c>
      <c r="X33" s="21">
        <v>3000</v>
      </c>
      <c r="Y33" s="21">
        <v>166000</v>
      </c>
      <c r="Z33" s="21"/>
      <c r="AA33" s="21">
        <v>562000</v>
      </c>
      <c r="AB33" s="21"/>
      <c r="AC33" s="21"/>
      <c r="AD33" s="21"/>
      <c r="AE33" s="21"/>
      <c r="AF33" s="21">
        <v>562000</v>
      </c>
    </row>
    <row r="34" spans="2:32">
      <c r="B34" s="49"/>
      <c r="C34" s="11" t="s">
        <v>634</v>
      </c>
      <c r="D34" s="16" t="s">
        <v>67</v>
      </c>
      <c r="E34" s="21">
        <v>0</v>
      </c>
      <c r="F34" s="21">
        <v>0</v>
      </c>
      <c r="G34" s="21">
        <v>0</v>
      </c>
      <c r="H34" s="21">
        <v>0</v>
      </c>
      <c r="I34" s="21">
        <v>0</v>
      </c>
      <c r="J34" s="21"/>
      <c r="K34" s="21">
        <v>0</v>
      </c>
      <c r="L34" s="21"/>
      <c r="M34" s="21"/>
      <c r="N34" s="21"/>
      <c r="O34" s="21"/>
      <c r="P34" s="21"/>
      <c r="Q34" s="21"/>
      <c r="R34" s="21"/>
      <c r="S34" s="21"/>
      <c r="T34" s="21"/>
      <c r="U34" s="21"/>
      <c r="V34" s="21"/>
      <c r="W34" s="21"/>
      <c r="X34" s="21"/>
      <c r="Y34" s="21">
        <v>0</v>
      </c>
      <c r="Z34" s="21"/>
      <c r="AA34" s="21"/>
      <c r="AB34" s="21"/>
      <c r="AC34" s="21"/>
      <c r="AD34" s="21"/>
      <c r="AE34" s="21"/>
      <c r="AF34" s="21"/>
    </row>
    <row r="35" spans="2:32">
      <c r="B35" s="47"/>
      <c r="C35" s="11" t="s">
        <v>635</v>
      </c>
      <c r="D35" s="16" t="s">
        <v>71</v>
      </c>
      <c r="E35" s="21">
        <v>127000</v>
      </c>
      <c r="F35" s="21">
        <v>5000</v>
      </c>
      <c r="G35" s="21">
        <v>189000</v>
      </c>
      <c r="H35" s="21">
        <v>76000</v>
      </c>
      <c r="I35" s="21">
        <v>41000</v>
      </c>
      <c r="J35" s="21">
        <v>11000</v>
      </c>
      <c r="K35" s="21">
        <v>152000</v>
      </c>
      <c r="L35" s="21"/>
      <c r="M35" s="21">
        <v>601000</v>
      </c>
      <c r="N35" s="21"/>
      <c r="O35" s="21"/>
      <c r="P35" s="21"/>
      <c r="Q35" s="21"/>
      <c r="R35" s="21">
        <v>601000</v>
      </c>
      <c r="S35" s="21">
        <v>98000</v>
      </c>
      <c r="T35" s="21">
        <v>0</v>
      </c>
      <c r="U35" s="21">
        <v>178000</v>
      </c>
      <c r="V35" s="21">
        <v>66000</v>
      </c>
      <c r="W35" s="21">
        <v>51000</v>
      </c>
      <c r="X35" s="21">
        <v>3000</v>
      </c>
      <c r="Y35" s="21">
        <v>166000</v>
      </c>
      <c r="Z35" s="21"/>
      <c r="AA35" s="21">
        <v>562000</v>
      </c>
      <c r="AB35" s="21"/>
      <c r="AC35" s="21"/>
      <c r="AD35" s="21"/>
      <c r="AE35" s="21"/>
      <c r="AF35" s="21">
        <v>562000</v>
      </c>
    </row>
    <row r="36" spans="2:32">
      <c r="B36" s="47" t="s">
        <v>884</v>
      </c>
      <c r="C36" s="47"/>
      <c r="D36" s="16" t="s">
        <v>72</v>
      </c>
      <c r="E36" s="21">
        <v>15278000</v>
      </c>
      <c r="F36" s="21">
        <v>12000</v>
      </c>
      <c r="G36" s="21">
        <v>14513000</v>
      </c>
      <c r="H36" s="22">
        <v>7089000</v>
      </c>
      <c r="I36" s="22">
        <v>4577000</v>
      </c>
      <c r="J36" s="21">
        <v>6000</v>
      </c>
      <c r="K36" s="21">
        <v>21702000</v>
      </c>
      <c r="L36" s="21"/>
      <c r="M36" s="21">
        <v>63177000</v>
      </c>
      <c r="N36" s="21"/>
      <c r="O36" s="21"/>
      <c r="P36" s="21"/>
      <c r="Q36" s="21"/>
      <c r="R36" s="21">
        <v>63177000</v>
      </c>
      <c r="S36" s="22">
        <v>12377000</v>
      </c>
      <c r="T36" s="21">
        <v>10000</v>
      </c>
      <c r="U36" s="21">
        <v>13274000</v>
      </c>
      <c r="V36" s="22">
        <v>5996000</v>
      </c>
      <c r="W36" s="22">
        <v>4011000</v>
      </c>
      <c r="X36" s="21">
        <v>9000</v>
      </c>
      <c r="Y36" s="21">
        <v>17437000</v>
      </c>
      <c r="Z36" s="21"/>
      <c r="AA36" s="21">
        <v>53114000</v>
      </c>
      <c r="AB36" s="21"/>
      <c r="AC36" s="21"/>
      <c r="AD36" s="21"/>
      <c r="AE36" s="21"/>
      <c r="AF36" s="21">
        <v>53114000</v>
      </c>
    </row>
    <row r="37" spans="2:32">
      <c r="B37" s="11"/>
      <c r="C37" s="11" t="s">
        <v>1004</v>
      </c>
      <c r="D37" s="16" t="s">
        <v>73</v>
      </c>
      <c r="E37" s="21">
        <v>0</v>
      </c>
      <c r="F37" s="21">
        <v>0</v>
      </c>
      <c r="G37" s="21">
        <v>0</v>
      </c>
      <c r="H37" s="22">
        <v>0</v>
      </c>
      <c r="I37" s="22">
        <v>0</v>
      </c>
      <c r="J37" s="21">
        <v>0</v>
      </c>
      <c r="K37" s="21">
        <v>13000</v>
      </c>
      <c r="L37" s="21"/>
      <c r="M37" s="21">
        <v>13000</v>
      </c>
      <c r="N37" s="21"/>
      <c r="O37" s="21"/>
      <c r="P37" s="21"/>
      <c r="Q37" s="21"/>
      <c r="R37" s="21">
        <v>13000</v>
      </c>
      <c r="S37" s="22">
        <v>0</v>
      </c>
      <c r="T37" s="21">
        <v>0</v>
      </c>
      <c r="U37" s="21">
        <v>0</v>
      </c>
      <c r="V37" s="22">
        <v>0</v>
      </c>
      <c r="W37" s="22">
        <v>0</v>
      </c>
      <c r="X37" s="21">
        <v>0</v>
      </c>
      <c r="Y37" s="21">
        <v>9000</v>
      </c>
      <c r="Z37" s="21"/>
      <c r="AA37" s="21">
        <v>9000</v>
      </c>
      <c r="AB37" s="21"/>
      <c r="AC37" s="21"/>
      <c r="AD37" s="21"/>
      <c r="AE37" s="21"/>
      <c r="AF37" s="21">
        <v>9000</v>
      </c>
    </row>
    <row r="38" spans="2:32">
      <c r="B38" s="11"/>
      <c r="C38" s="11" t="s">
        <v>1013</v>
      </c>
      <c r="D38" s="16" t="s">
        <v>74</v>
      </c>
      <c r="E38" s="21">
        <v>15151000</v>
      </c>
      <c r="F38" s="21">
        <v>3000</v>
      </c>
      <c r="G38" s="21">
        <v>14292000</v>
      </c>
      <c r="H38" s="22">
        <v>7142000</v>
      </c>
      <c r="I38" s="22">
        <v>4584000</v>
      </c>
      <c r="J38" s="21">
        <v>0</v>
      </c>
      <c r="K38" s="6"/>
      <c r="L38" s="21"/>
      <c r="M38" s="21">
        <v>41172000</v>
      </c>
      <c r="N38" s="21"/>
      <c r="O38" s="21"/>
      <c r="P38" s="21"/>
      <c r="Q38" s="21"/>
      <c r="R38" s="21">
        <v>41172000</v>
      </c>
      <c r="S38" s="22">
        <v>12412000</v>
      </c>
      <c r="T38" s="21">
        <v>7000</v>
      </c>
      <c r="U38" s="21">
        <v>13012000</v>
      </c>
      <c r="V38" s="22">
        <v>6071000</v>
      </c>
      <c r="W38" s="22">
        <v>4036000</v>
      </c>
      <c r="X38" s="21">
        <v>7000</v>
      </c>
      <c r="Y38" s="6"/>
      <c r="Z38" s="21"/>
      <c r="AA38" s="21">
        <v>35545000</v>
      </c>
      <c r="AB38" s="21"/>
      <c r="AC38" s="21"/>
      <c r="AD38" s="21"/>
      <c r="AE38" s="21"/>
      <c r="AF38" s="21">
        <v>35545000</v>
      </c>
    </row>
    <row r="39" spans="2:32">
      <c r="B39" s="47" t="s">
        <v>893</v>
      </c>
      <c r="C39" s="47"/>
      <c r="D39" s="16" t="s">
        <v>75</v>
      </c>
      <c r="E39" s="21">
        <v>16229000</v>
      </c>
      <c r="F39" s="21">
        <v>7000</v>
      </c>
      <c r="G39" s="21">
        <v>14875000</v>
      </c>
      <c r="H39" s="21">
        <v>7267000</v>
      </c>
      <c r="I39" s="21">
        <v>4887000</v>
      </c>
      <c r="J39" s="21">
        <v>0</v>
      </c>
      <c r="K39" s="6"/>
      <c r="L39" s="21"/>
      <c r="M39" s="21">
        <v>43265000</v>
      </c>
      <c r="N39" s="21"/>
      <c r="O39" s="21"/>
      <c r="P39" s="21"/>
      <c r="Q39" s="21"/>
      <c r="R39" s="21">
        <v>43265000</v>
      </c>
      <c r="S39" s="21">
        <v>13686000</v>
      </c>
      <c r="T39" s="21">
        <v>8000</v>
      </c>
      <c r="U39" s="21">
        <v>13904000</v>
      </c>
      <c r="V39" s="21">
        <v>6494000</v>
      </c>
      <c r="W39" s="21">
        <v>4110000</v>
      </c>
      <c r="X39" s="21">
        <v>0</v>
      </c>
      <c r="Y39" s="6"/>
      <c r="Z39" s="21"/>
      <c r="AA39" s="21">
        <v>38202000</v>
      </c>
      <c r="AB39" s="21"/>
      <c r="AC39" s="21"/>
      <c r="AD39" s="21"/>
      <c r="AE39" s="21"/>
      <c r="AF39" s="21">
        <v>38202000</v>
      </c>
    </row>
    <row r="40" spans="2:32">
      <c r="B40" s="47" t="s">
        <v>906</v>
      </c>
      <c r="C40" s="47"/>
      <c r="D40" s="16" t="s">
        <v>76</v>
      </c>
      <c r="E40" s="21">
        <v>112000</v>
      </c>
      <c r="F40" s="21">
        <v>0</v>
      </c>
      <c r="G40" s="21">
        <v>285000</v>
      </c>
      <c r="H40" s="21">
        <v>76000</v>
      </c>
      <c r="I40" s="21">
        <v>0</v>
      </c>
      <c r="J40" s="21">
        <v>0</v>
      </c>
      <c r="K40" s="21"/>
      <c r="L40" s="21"/>
      <c r="M40" s="21">
        <v>473000</v>
      </c>
      <c r="N40" s="21"/>
      <c r="O40" s="21"/>
      <c r="P40" s="21"/>
      <c r="Q40" s="21"/>
      <c r="R40" s="33">
        <v>473000</v>
      </c>
      <c r="S40" s="21">
        <v>57000</v>
      </c>
      <c r="T40" s="21">
        <v>0</v>
      </c>
      <c r="U40" s="21">
        <v>244000</v>
      </c>
      <c r="V40" s="21">
        <v>61000</v>
      </c>
      <c r="W40" s="21">
        <v>0</v>
      </c>
      <c r="X40" s="21">
        <v>0</v>
      </c>
      <c r="Y40" s="21">
        <v>0</v>
      </c>
      <c r="Z40" s="21"/>
      <c r="AA40" s="21">
        <v>362000</v>
      </c>
      <c r="AB40" s="21"/>
      <c r="AC40" s="21"/>
      <c r="AD40" s="21"/>
      <c r="AE40" s="21"/>
      <c r="AF40" s="33">
        <v>362000</v>
      </c>
    </row>
    <row r="41" spans="2:32">
      <c r="B41" s="47" t="s">
        <v>905</v>
      </c>
      <c r="C41" s="47"/>
      <c r="D41" s="16" t="s">
        <v>77</v>
      </c>
      <c r="E41" s="21">
        <v>21000</v>
      </c>
      <c r="F41" s="21">
        <v>0</v>
      </c>
      <c r="G41" s="21">
        <v>34000</v>
      </c>
      <c r="H41" s="21">
        <v>1000</v>
      </c>
      <c r="I41" s="21">
        <v>0</v>
      </c>
      <c r="J41" s="21">
        <v>0</v>
      </c>
      <c r="K41" s="21"/>
      <c r="L41" s="21"/>
      <c r="M41" s="21">
        <v>56000</v>
      </c>
      <c r="N41" s="21"/>
      <c r="O41" s="21"/>
      <c r="P41" s="21"/>
      <c r="Q41" s="21"/>
      <c r="R41" s="21">
        <v>56000</v>
      </c>
      <c r="S41" s="21">
        <v>99000</v>
      </c>
      <c r="T41" s="21">
        <v>0</v>
      </c>
      <c r="U41" s="21">
        <v>22000</v>
      </c>
      <c r="V41" s="21">
        <v>0</v>
      </c>
      <c r="W41" s="21">
        <v>0</v>
      </c>
      <c r="X41" s="21">
        <v>0</v>
      </c>
      <c r="Y41" s="21">
        <v>0</v>
      </c>
      <c r="Z41" s="21"/>
      <c r="AA41" s="21">
        <v>121000</v>
      </c>
      <c r="AB41" s="21"/>
      <c r="AC41" s="21"/>
      <c r="AD41" s="21"/>
      <c r="AE41" s="21"/>
      <c r="AF41" s="21">
        <v>121000</v>
      </c>
    </row>
    <row r="42" spans="2:32">
      <c r="B42" s="47" t="s">
        <v>878</v>
      </c>
      <c r="C42" s="47"/>
      <c r="D42" s="16" t="s">
        <v>78</v>
      </c>
      <c r="E42" s="21">
        <v>15411000</v>
      </c>
      <c r="F42" s="21">
        <v>2112000</v>
      </c>
      <c r="G42" s="21">
        <v>13310000</v>
      </c>
      <c r="H42" s="21">
        <v>4544000</v>
      </c>
      <c r="I42" s="21">
        <v>10005000</v>
      </c>
      <c r="J42" s="21">
        <v>5206000</v>
      </c>
      <c r="K42" s="21">
        <v>8458000</v>
      </c>
      <c r="L42" s="21"/>
      <c r="M42" s="21">
        <v>59046000</v>
      </c>
      <c r="N42" s="21"/>
      <c r="O42" s="21"/>
      <c r="P42" s="21"/>
      <c r="Q42" s="21"/>
      <c r="R42" s="21">
        <v>59046000</v>
      </c>
      <c r="S42" s="21">
        <v>14679000</v>
      </c>
      <c r="T42" s="21">
        <v>1643000</v>
      </c>
      <c r="U42" s="21">
        <v>11838000</v>
      </c>
      <c r="V42" s="21">
        <v>3519000</v>
      </c>
      <c r="W42" s="22">
        <v>6344000</v>
      </c>
      <c r="X42" s="21">
        <v>5455000</v>
      </c>
      <c r="Y42" s="21">
        <v>6145000</v>
      </c>
      <c r="Z42" s="21"/>
      <c r="AA42" s="21">
        <v>49623000</v>
      </c>
      <c r="AB42" s="21"/>
      <c r="AC42" s="21"/>
      <c r="AD42" s="21"/>
      <c r="AE42" s="21"/>
      <c r="AF42" s="21">
        <v>49623000</v>
      </c>
    </row>
    <row r="43" spans="2:32">
      <c r="B43" s="11"/>
      <c r="C43" s="11" t="s">
        <v>1015</v>
      </c>
      <c r="D43" s="16" t="s">
        <v>79</v>
      </c>
      <c r="E43" s="21">
        <v>15010000</v>
      </c>
      <c r="F43" s="21">
        <v>2105000</v>
      </c>
      <c r="G43" s="21">
        <v>13036000</v>
      </c>
      <c r="H43" s="21">
        <v>4494000</v>
      </c>
      <c r="I43" s="21">
        <v>9990000</v>
      </c>
      <c r="J43" s="21">
        <v>5202000</v>
      </c>
      <c r="K43" s="21">
        <v>0</v>
      </c>
      <c r="L43" s="21"/>
      <c r="M43" s="21">
        <v>49837000</v>
      </c>
      <c r="N43" s="21"/>
      <c r="O43" s="21"/>
      <c r="P43" s="21"/>
      <c r="Q43" s="21"/>
      <c r="R43" s="21">
        <v>49837000</v>
      </c>
      <c r="S43" s="21">
        <v>14374000</v>
      </c>
      <c r="T43" s="21">
        <v>1637000</v>
      </c>
      <c r="U43" s="21">
        <v>11433000</v>
      </c>
      <c r="V43" s="21">
        <v>3422000</v>
      </c>
      <c r="W43" s="22">
        <v>6347000</v>
      </c>
      <c r="X43" s="21">
        <v>5455000</v>
      </c>
      <c r="Y43" s="21">
        <v>0</v>
      </c>
      <c r="Z43" s="21"/>
      <c r="AA43" s="21">
        <v>42668000</v>
      </c>
      <c r="AB43" s="21"/>
      <c r="AC43" s="21"/>
      <c r="AD43" s="21"/>
      <c r="AE43" s="21"/>
      <c r="AF43" s="21">
        <v>42668000</v>
      </c>
    </row>
    <row r="44" spans="2:32">
      <c r="B44" s="47" t="s">
        <v>914</v>
      </c>
      <c r="C44" s="47"/>
      <c r="D44" s="16" t="s">
        <v>80</v>
      </c>
      <c r="E44" s="21">
        <v>15096000</v>
      </c>
      <c r="F44" s="21">
        <v>2216000</v>
      </c>
      <c r="G44" s="21">
        <v>12095000</v>
      </c>
      <c r="H44" s="21">
        <v>5117000</v>
      </c>
      <c r="I44" s="21">
        <v>9544000</v>
      </c>
      <c r="J44" s="21">
        <v>6979000</v>
      </c>
      <c r="K44" s="21">
        <v>0</v>
      </c>
      <c r="L44" s="21"/>
      <c r="M44" s="21">
        <v>51047000</v>
      </c>
      <c r="N44" s="21"/>
      <c r="O44" s="21"/>
      <c r="P44" s="21"/>
      <c r="Q44" s="21"/>
      <c r="R44" s="21">
        <v>51047000</v>
      </c>
      <c r="S44" s="21">
        <v>14477000</v>
      </c>
      <c r="T44" s="21">
        <v>1845000</v>
      </c>
      <c r="U44" s="21">
        <v>11470000</v>
      </c>
      <c r="V44" s="21">
        <v>3984000</v>
      </c>
      <c r="W44" s="21">
        <v>9524000</v>
      </c>
      <c r="X44" s="21">
        <v>6770000</v>
      </c>
      <c r="Y44" s="21">
        <v>0</v>
      </c>
      <c r="Z44" s="21"/>
      <c r="AA44" s="21">
        <v>48070000</v>
      </c>
      <c r="AB44" s="21"/>
      <c r="AC44" s="21"/>
      <c r="AD44" s="21"/>
      <c r="AE44" s="21"/>
      <c r="AF44" s="21">
        <v>48070000</v>
      </c>
    </row>
    <row r="45" spans="2:32">
      <c r="B45" s="47" t="s">
        <v>882</v>
      </c>
      <c r="C45" s="47"/>
      <c r="D45" s="16" t="s">
        <v>82</v>
      </c>
      <c r="E45" s="21">
        <v>11044000</v>
      </c>
      <c r="F45" s="21">
        <v>7000</v>
      </c>
      <c r="G45" s="21">
        <v>13385000</v>
      </c>
      <c r="H45" s="21">
        <v>6104000</v>
      </c>
      <c r="I45" s="21">
        <v>3401000</v>
      </c>
      <c r="J45" s="21">
        <v>24000</v>
      </c>
      <c r="K45" s="21">
        <v>637000</v>
      </c>
      <c r="L45" s="21"/>
      <c r="M45" s="21">
        <v>34602000</v>
      </c>
      <c r="N45" s="21"/>
      <c r="O45" s="21"/>
      <c r="P45" s="21"/>
      <c r="Q45" s="21"/>
      <c r="R45" s="21">
        <v>34602000</v>
      </c>
      <c r="S45" s="21">
        <v>9335000</v>
      </c>
      <c r="T45" s="21">
        <v>8000</v>
      </c>
      <c r="U45" s="21">
        <v>12252000</v>
      </c>
      <c r="V45" s="21">
        <v>5056000</v>
      </c>
      <c r="W45" s="21">
        <v>2782000</v>
      </c>
      <c r="X45" s="21">
        <v>22000</v>
      </c>
      <c r="Y45" s="21">
        <v>600000</v>
      </c>
      <c r="Z45" s="21"/>
      <c r="AA45" s="21">
        <v>30055000</v>
      </c>
      <c r="AB45" s="21"/>
      <c r="AC45" s="21"/>
      <c r="AD45" s="21"/>
      <c r="AE45" s="21"/>
      <c r="AF45" s="21">
        <v>30055000</v>
      </c>
    </row>
    <row r="46" spans="2:32">
      <c r="B46" s="47" t="s">
        <v>911</v>
      </c>
      <c r="C46" s="47"/>
      <c r="D46" s="16" t="s">
        <v>83</v>
      </c>
      <c r="E46" s="21">
        <v>11704000</v>
      </c>
      <c r="F46" s="21">
        <v>6000</v>
      </c>
      <c r="G46" s="21">
        <v>13705000</v>
      </c>
      <c r="H46" s="21">
        <v>6549000</v>
      </c>
      <c r="I46" s="21">
        <v>3836000</v>
      </c>
      <c r="J46" s="21">
        <v>44000</v>
      </c>
      <c r="K46" s="21">
        <v>699000</v>
      </c>
      <c r="L46" s="21"/>
      <c r="M46" s="21">
        <v>36543000</v>
      </c>
      <c r="N46" s="21"/>
      <c r="O46" s="21"/>
      <c r="P46" s="21"/>
      <c r="Q46" s="21"/>
      <c r="R46" s="21">
        <v>36543000</v>
      </c>
      <c r="S46" s="21">
        <v>10135000</v>
      </c>
      <c r="T46" s="21">
        <v>8000</v>
      </c>
      <c r="U46" s="21">
        <v>12743000</v>
      </c>
      <c r="V46" s="21">
        <v>5461000</v>
      </c>
      <c r="W46" s="21">
        <v>2939000</v>
      </c>
      <c r="X46" s="21">
        <v>13000</v>
      </c>
      <c r="Y46" s="21">
        <v>521000</v>
      </c>
      <c r="Z46" s="21"/>
      <c r="AA46" s="21">
        <v>31820000</v>
      </c>
      <c r="AB46" s="21"/>
      <c r="AC46" s="21"/>
      <c r="AD46" s="21"/>
      <c r="AE46" s="21"/>
      <c r="AF46" s="21">
        <v>31820000</v>
      </c>
    </row>
    <row r="47" spans="2:32">
      <c r="B47" s="47" t="s">
        <v>886</v>
      </c>
      <c r="C47" s="47"/>
      <c r="D47" s="16" t="s">
        <v>84</v>
      </c>
      <c r="E47" s="21">
        <v>3230000</v>
      </c>
      <c r="F47" s="21">
        <v>1571000</v>
      </c>
      <c r="G47" s="21">
        <v>2612000</v>
      </c>
      <c r="H47" s="21">
        <v>964000</v>
      </c>
      <c r="I47" s="21">
        <v>3648000</v>
      </c>
      <c r="J47" s="21">
        <v>85000</v>
      </c>
      <c r="K47" s="21">
        <v>0</v>
      </c>
      <c r="L47" s="21"/>
      <c r="M47" s="21">
        <v>12110000</v>
      </c>
      <c r="N47" s="21"/>
      <c r="O47" s="21"/>
      <c r="P47" s="21"/>
      <c r="Q47" s="21"/>
      <c r="R47" s="21">
        <v>12110000</v>
      </c>
      <c r="S47" s="21">
        <v>3112000</v>
      </c>
      <c r="T47" s="21">
        <v>1721000</v>
      </c>
      <c r="U47" s="21">
        <v>2377000</v>
      </c>
      <c r="V47" s="21">
        <v>775000</v>
      </c>
      <c r="W47" s="21">
        <v>3415000</v>
      </c>
      <c r="X47" s="21">
        <v>83000</v>
      </c>
      <c r="Y47" s="21">
        <v>0</v>
      </c>
      <c r="Z47" s="21"/>
      <c r="AA47" s="21">
        <v>11483000</v>
      </c>
      <c r="AB47" s="21"/>
      <c r="AC47" s="21"/>
      <c r="AD47" s="21"/>
      <c r="AE47" s="21"/>
      <c r="AF47" s="21">
        <v>11483000</v>
      </c>
    </row>
    <row r="48" spans="2:32">
      <c r="B48" s="48" t="s">
        <v>1512</v>
      </c>
      <c r="C48" s="11" t="s">
        <v>1143</v>
      </c>
      <c r="D48" s="16" t="s">
        <v>85</v>
      </c>
      <c r="E48" s="21">
        <v>385000</v>
      </c>
      <c r="F48" s="21">
        <v>0</v>
      </c>
      <c r="G48" s="21">
        <v>589000</v>
      </c>
      <c r="H48" s="21">
        <v>151000</v>
      </c>
      <c r="I48" s="21">
        <v>55000</v>
      </c>
      <c r="J48" s="21">
        <v>0</v>
      </c>
      <c r="K48" s="21">
        <v>1155000</v>
      </c>
      <c r="L48" s="21"/>
      <c r="M48" s="21">
        <v>2335000</v>
      </c>
      <c r="N48" s="21"/>
      <c r="O48" s="21"/>
      <c r="P48" s="21"/>
      <c r="Q48" s="21"/>
      <c r="R48" s="21">
        <v>2335000</v>
      </c>
      <c r="S48" s="21">
        <v>351000</v>
      </c>
      <c r="T48" s="21">
        <v>0</v>
      </c>
      <c r="U48" s="21">
        <v>547000</v>
      </c>
      <c r="V48" s="21">
        <v>146000</v>
      </c>
      <c r="W48" s="21">
        <v>65000</v>
      </c>
      <c r="X48" s="21">
        <v>0</v>
      </c>
      <c r="Y48" s="21">
        <v>419000</v>
      </c>
      <c r="Z48" s="21"/>
      <c r="AA48" s="21">
        <v>1528000</v>
      </c>
      <c r="AB48" s="21"/>
      <c r="AC48" s="21"/>
      <c r="AD48" s="21"/>
      <c r="AE48" s="21"/>
      <c r="AF48" s="21">
        <v>1528000</v>
      </c>
    </row>
    <row r="49" spans="2:32">
      <c r="B49" s="49"/>
      <c r="C49" s="11" t="s">
        <v>1144</v>
      </c>
      <c r="D49" s="16" t="s">
        <v>86</v>
      </c>
      <c r="E49" s="21">
        <v>146000</v>
      </c>
      <c r="F49" s="21">
        <v>12000</v>
      </c>
      <c r="G49" s="21">
        <v>116000</v>
      </c>
      <c r="H49" s="21">
        <v>33000</v>
      </c>
      <c r="I49" s="21">
        <v>20000</v>
      </c>
      <c r="J49" s="21">
        <v>22000</v>
      </c>
      <c r="K49" s="21">
        <v>-938000</v>
      </c>
      <c r="L49" s="21"/>
      <c r="M49" s="21">
        <v>-589000</v>
      </c>
      <c r="N49" s="21"/>
      <c r="O49" s="21"/>
      <c r="P49" s="21"/>
      <c r="Q49" s="21"/>
      <c r="R49" s="21">
        <v>-589000</v>
      </c>
      <c r="S49" s="21">
        <v>47000</v>
      </c>
      <c r="T49" s="21">
        <v>3000</v>
      </c>
      <c r="U49" s="21">
        <v>31000</v>
      </c>
      <c r="V49" s="21">
        <v>6000</v>
      </c>
      <c r="W49" s="21">
        <v>4000</v>
      </c>
      <c r="X49" s="21">
        <v>6000</v>
      </c>
      <c r="Y49" s="21">
        <v>-301000</v>
      </c>
      <c r="Z49" s="21"/>
      <c r="AA49" s="21">
        <v>-204000</v>
      </c>
      <c r="AB49" s="21"/>
      <c r="AC49" s="21"/>
      <c r="AD49" s="21"/>
      <c r="AE49" s="21"/>
      <c r="AF49" s="21">
        <v>-204000</v>
      </c>
    </row>
    <row r="50" spans="2:32">
      <c r="B50" s="47"/>
      <c r="C50" s="11" t="s">
        <v>401</v>
      </c>
      <c r="D50" s="16" t="s">
        <v>87</v>
      </c>
      <c r="E50" s="21"/>
      <c r="F50" s="21"/>
      <c r="G50" s="21">
        <v>0</v>
      </c>
      <c r="H50" s="21">
        <v>0</v>
      </c>
      <c r="I50" s="21">
        <v>0</v>
      </c>
      <c r="J50" s="21"/>
      <c r="K50" s="21"/>
      <c r="L50" s="21"/>
      <c r="M50" s="21"/>
      <c r="N50" s="21"/>
      <c r="O50" s="21"/>
      <c r="P50" s="21"/>
      <c r="Q50" s="21"/>
      <c r="R50" s="21"/>
      <c r="S50" s="21">
        <v>0</v>
      </c>
      <c r="T50" s="21">
        <v>0</v>
      </c>
      <c r="U50" s="21">
        <v>0</v>
      </c>
      <c r="V50" s="21">
        <v>0</v>
      </c>
      <c r="W50" s="21">
        <v>0</v>
      </c>
      <c r="X50" s="21"/>
      <c r="Y50" s="21"/>
      <c r="Z50" s="21"/>
      <c r="AA50" s="21"/>
      <c r="AB50" s="21"/>
      <c r="AC50" s="21"/>
      <c r="AD50" s="21"/>
      <c r="AE50" s="21"/>
      <c r="AF50" s="21"/>
    </row>
    <row r="51" spans="2:32">
      <c r="B51" s="47" t="s">
        <v>1342</v>
      </c>
      <c r="C51" s="48"/>
      <c r="D51" s="16" t="s">
        <v>88</v>
      </c>
      <c r="E51" s="21">
        <v>531000</v>
      </c>
      <c r="F51" s="21">
        <v>12000</v>
      </c>
      <c r="G51" s="21">
        <v>705000</v>
      </c>
      <c r="H51" s="21">
        <v>184000</v>
      </c>
      <c r="I51" s="21">
        <v>75000</v>
      </c>
      <c r="J51" s="21">
        <v>22000</v>
      </c>
      <c r="K51" s="21">
        <v>217000</v>
      </c>
      <c r="L51" s="21"/>
      <c r="M51" s="21">
        <v>1746000</v>
      </c>
      <c r="N51" s="21"/>
      <c r="O51" s="21"/>
      <c r="P51" s="21"/>
      <c r="Q51" s="21"/>
      <c r="R51" s="21">
        <v>1746000</v>
      </c>
      <c r="S51" s="21">
        <v>398000</v>
      </c>
      <c r="T51" s="21">
        <v>3000</v>
      </c>
      <c r="U51" s="21">
        <v>578000</v>
      </c>
      <c r="V51" s="21">
        <v>152000</v>
      </c>
      <c r="W51" s="21">
        <v>69000</v>
      </c>
      <c r="X51" s="21">
        <v>6000</v>
      </c>
      <c r="Y51" s="21">
        <v>118000</v>
      </c>
      <c r="Z51" s="21"/>
      <c r="AA51" s="21">
        <v>1324000</v>
      </c>
      <c r="AB51" s="21"/>
      <c r="AC51" s="21"/>
      <c r="AD51" s="21"/>
      <c r="AE51" s="21"/>
      <c r="AF51" s="21">
        <v>1324000</v>
      </c>
    </row>
    <row r="52" spans="2:32">
      <c r="B52" s="48" t="s">
        <v>897</v>
      </c>
      <c r="C52" s="53"/>
      <c r="D52" s="18" t="s">
        <v>89</v>
      </c>
      <c r="E52" s="20"/>
      <c r="F52" s="20"/>
      <c r="G52" s="20"/>
      <c r="H52" s="20"/>
      <c r="I52" s="20"/>
      <c r="J52" s="20"/>
      <c r="K52" s="20"/>
      <c r="L52" s="20"/>
      <c r="M52" s="23">
        <v>589794</v>
      </c>
      <c r="N52" s="20"/>
      <c r="O52" s="20"/>
      <c r="P52" s="20"/>
      <c r="Q52" s="20"/>
      <c r="R52" s="20"/>
      <c r="S52" s="20"/>
      <c r="T52" s="20"/>
      <c r="U52" s="20"/>
      <c r="V52" s="20"/>
      <c r="W52" s="20"/>
      <c r="X52" s="20"/>
      <c r="Y52" s="20"/>
      <c r="Z52" s="20"/>
      <c r="AA52" s="23">
        <v>365965</v>
      </c>
      <c r="AB52" s="20"/>
      <c r="AC52" s="20"/>
      <c r="AD52" s="20"/>
      <c r="AE52" s="20"/>
      <c r="AF52" s="20"/>
    </row>
  </sheetData>
  <mergeCells count="40">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V51"/>
  <sheetViews>
    <sheetView workbookViewId="0">
      <selection sqref="A1:C1"/>
    </sheetView>
  </sheetViews>
  <sheetFormatPr defaultColWidth="11.42578125" defaultRowHeight="12.75"/>
  <cols>
    <col min="1" max="1" width="2.85546875" customWidth="1"/>
    <col min="2" max="2" width="25.140625" customWidth="1"/>
    <col min="3" max="3" width="30.140625" customWidth="1"/>
    <col min="4" max="4" width="8" customWidth="1"/>
    <col min="5" max="22" width="21.5703125" customWidth="1"/>
  </cols>
  <sheetData>
    <row r="1" spans="1:22">
      <c r="A1" s="39" t="s">
        <v>347</v>
      </c>
      <c r="B1" s="40"/>
      <c r="C1" s="40"/>
    </row>
    <row r="2" spans="1:22">
      <c r="A2" s="39" t="s">
        <v>654</v>
      </c>
      <c r="B2" s="40"/>
      <c r="C2" s="40"/>
    </row>
    <row r="4" spans="1:22">
      <c r="A4" s="41" t="s">
        <v>489</v>
      </c>
      <c r="B4" s="42"/>
      <c r="C4" s="9" t="s">
        <v>65</v>
      </c>
      <c r="D4" s="43" t="s">
        <v>1148</v>
      </c>
      <c r="E4" s="43"/>
    </row>
    <row r="5" spans="1:22">
      <c r="A5" s="44" t="s">
        <v>1717</v>
      </c>
      <c r="B5" s="44"/>
      <c r="C5" s="13">
        <v>44926</v>
      </c>
    </row>
    <row r="6" spans="1:22">
      <c r="A6" s="44" t="s">
        <v>1287</v>
      </c>
      <c r="B6" s="44"/>
      <c r="C6" s="12" t="s">
        <v>354</v>
      </c>
    </row>
    <row r="7" spans="1:22">
      <c r="A7" s="1"/>
      <c r="B7" s="1"/>
      <c r="C7" s="14"/>
    </row>
    <row r="8" spans="1:22">
      <c r="A8" s="45" t="s">
        <v>1114</v>
      </c>
      <c r="B8" s="45"/>
      <c r="C8" s="15" t="str">
        <f>B11</f>
        <v>630-68</v>
      </c>
    </row>
    <row r="9" spans="1:22">
      <c r="A9" s="5" t="s">
        <v>240</v>
      </c>
    </row>
    <row r="10" spans="1:22">
      <c r="B10" s="46" t="s">
        <v>241</v>
      </c>
      <c r="C10" s="40"/>
      <c r="D10" s="40"/>
      <c r="E10" s="40"/>
      <c r="F10" s="40"/>
      <c r="G10" s="40"/>
      <c r="H10" s="40"/>
      <c r="I10" s="40"/>
    </row>
    <row r="11" spans="1:22">
      <c r="B11" s="8" t="s">
        <v>240</v>
      </c>
    </row>
    <row r="12" spans="1:22">
      <c r="E12" s="50" t="s">
        <v>1730</v>
      </c>
      <c r="F12" s="51"/>
      <c r="G12" s="51"/>
      <c r="H12" s="51"/>
      <c r="I12" s="51"/>
      <c r="J12" s="51"/>
      <c r="K12" s="51"/>
      <c r="L12" s="51"/>
      <c r="M12" s="50"/>
      <c r="N12" s="50" t="s">
        <v>1711</v>
      </c>
      <c r="O12" s="51"/>
      <c r="P12" s="51"/>
      <c r="Q12" s="51"/>
      <c r="R12" s="51"/>
      <c r="S12" s="51"/>
      <c r="T12" s="51"/>
      <c r="U12" s="51"/>
      <c r="V12" s="50"/>
    </row>
    <row r="13" spans="1:22">
      <c r="E13" s="50" t="s">
        <v>968</v>
      </c>
      <c r="F13" s="51"/>
      <c r="G13" s="51"/>
      <c r="H13" s="50"/>
      <c r="I13" s="50" t="s">
        <v>967</v>
      </c>
      <c r="J13" s="51"/>
      <c r="K13" s="51"/>
      <c r="L13" s="50"/>
      <c r="M13" s="50" t="s">
        <v>1333</v>
      </c>
      <c r="N13" s="50" t="s">
        <v>968</v>
      </c>
      <c r="O13" s="51"/>
      <c r="P13" s="51"/>
      <c r="Q13" s="50"/>
      <c r="R13" s="50" t="s">
        <v>967</v>
      </c>
      <c r="S13" s="51"/>
      <c r="T13" s="51"/>
      <c r="U13" s="50"/>
      <c r="V13" s="50" t="s">
        <v>1333</v>
      </c>
    </row>
    <row r="14" spans="1:22">
      <c r="E14" s="19" t="s">
        <v>622</v>
      </c>
      <c r="F14" s="19" t="s">
        <v>921</v>
      </c>
      <c r="G14" s="19" t="s">
        <v>401</v>
      </c>
      <c r="H14" s="19" t="s">
        <v>1359</v>
      </c>
      <c r="I14" s="19" t="s">
        <v>622</v>
      </c>
      <c r="J14" s="19" t="s">
        <v>921</v>
      </c>
      <c r="K14" s="19" t="s">
        <v>401</v>
      </c>
      <c r="L14" s="19" t="s">
        <v>1337</v>
      </c>
      <c r="M14" s="50"/>
      <c r="N14" s="19" t="s">
        <v>622</v>
      </c>
      <c r="O14" s="19" t="s">
        <v>921</v>
      </c>
      <c r="P14" s="19" t="s">
        <v>401</v>
      </c>
      <c r="Q14" s="19" t="s">
        <v>1359</v>
      </c>
      <c r="R14" s="19" t="s">
        <v>622</v>
      </c>
      <c r="S14" s="19" t="s">
        <v>921</v>
      </c>
      <c r="T14" s="19" t="s">
        <v>401</v>
      </c>
      <c r="U14" s="19" t="s">
        <v>1337</v>
      </c>
      <c r="V14" s="50"/>
    </row>
    <row r="15" spans="1:22">
      <c r="E15" s="16" t="s">
        <v>49</v>
      </c>
      <c r="F15" s="16" t="s">
        <v>68</v>
      </c>
      <c r="G15" s="16" t="s">
        <v>81</v>
      </c>
      <c r="H15" s="16" t="s">
        <v>92</v>
      </c>
      <c r="I15" s="16" t="s">
        <v>101</v>
      </c>
      <c r="J15" s="16" t="s">
        <v>102</v>
      </c>
      <c r="K15" s="16" t="s">
        <v>305</v>
      </c>
      <c r="L15" s="16" t="s">
        <v>306</v>
      </c>
      <c r="M15" s="16" t="s">
        <v>307</v>
      </c>
      <c r="N15" s="16" t="s">
        <v>49</v>
      </c>
      <c r="O15" s="16" t="s">
        <v>68</v>
      </c>
      <c r="P15" s="16" t="s">
        <v>81</v>
      </c>
      <c r="Q15" s="16" t="s">
        <v>92</v>
      </c>
      <c r="R15" s="16" t="s">
        <v>101</v>
      </c>
      <c r="S15" s="16" t="s">
        <v>102</v>
      </c>
      <c r="T15" s="16" t="s">
        <v>305</v>
      </c>
      <c r="U15" s="16" t="s">
        <v>306</v>
      </c>
      <c r="V15" s="16" t="s">
        <v>307</v>
      </c>
    </row>
    <row r="16" spans="1:22">
      <c r="B16" s="47" t="s">
        <v>608</v>
      </c>
      <c r="C16" s="47"/>
      <c r="D16" s="16" t="s">
        <v>49</v>
      </c>
      <c r="E16" s="21">
        <v>458000</v>
      </c>
      <c r="F16" s="21">
        <v>17000</v>
      </c>
      <c r="G16" s="21">
        <v>303000</v>
      </c>
      <c r="H16" s="21">
        <v>778000</v>
      </c>
      <c r="I16" s="21">
        <v>0</v>
      </c>
      <c r="J16" s="21">
        <v>0</v>
      </c>
      <c r="K16" s="21">
        <v>0</v>
      </c>
      <c r="L16" s="21">
        <v>0</v>
      </c>
      <c r="M16" s="21">
        <v>778000</v>
      </c>
      <c r="N16" s="21">
        <v>276000</v>
      </c>
      <c r="O16" s="21">
        <v>15000</v>
      </c>
      <c r="P16" s="21">
        <v>244000</v>
      </c>
      <c r="Q16" s="21">
        <v>535000</v>
      </c>
      <c r="R16" s="21"/>
      <c r="S16" s="21"/>
      <c r="T16" s="21"/>
      <c r="U16" s="21">
        <v>0</v>
      </c>
      <c r="V16" s="21">
        <v>535000</v>
      </c>
    </row>
    <row r="17" spans="2:22">
      <c r="B17" s="47" t="s">
        <v>578</v>
      </c>
      <c r="C17" s="47"/>
      <c r="D17" s="16" t="s">
        <v>68</v>
      </c>
      <c r="E17" s="21"/>
      <c r="F17" s="21"/>
      <c r="G17" s="21">
        <v>125000</v>
      </c>
      <c r="H17" s="21">
        <v>125000</v>
      </c>
      <c r="I17" s="21">
        <v>0</v>
      </c>
      <c r="J17" s="21">
        <v>0</v>
      </c>
      <c r="K17" s="21">
        <v>20000</v>
      </c>
      <c r="L17" s="21">
        <v>20000</v>
      </c>
      <c r="M17" s="21">
        <v>145000</v>
      </c>
      <c r="N17" s="21">
        <v>0</v>
      </c>
      <c r="O17" s="21">
        <v>0</v>
      </c>
      <c r="P17" s="21">
        <v>61000</v>
      </c>
      <c r="Q17" s="21">
        <v>61000</v>
      </c>
      <c r="R17" s="21">
        <v>0</v>
      </c>
      <c r="S17" s="21">
        <v>0</v>
      </c>
      <c r="T17" s="21">
        <v>11000</v>
      </c>
      <c r="U17" s="21">
        <v>11000</v>
      </c>
      <c r="V17" s="21">
        <v>72000</v>
      </c>
    </row>
    <row r="18" spans="2:22">
      <c r="B18" s="48" t="s">
        <v>614</v>
      </c>
      <c r="C18" s="11" t="s">
        <v>1063</v>
      </c>
      <c r="D18" s="16" t="s">
        <v>81</v>
      </c>
      <c r="E18" s="21">
        <v>458000</v>
      </c>
      <c r="F18" s="21">
        <v>17000</v>
      </c>
      <c r="G18" s="21">
        <v>178000</v>
      </c>
      <c r="H18" s="21">
        <v>653000</v>
      </c>
      <c r="I18" s="21">
        <v>0</v>
      </c>
      <c r="J18" s="21">
        <v>0</v>
      </c>
      <c r="K18" s="21">
        <v>-20000</v>
      </c>
      <c r="L18" s="21">
        <v>-20000</v>
      </c>
      <c r="M18" s="21">
        <v>633000</v>
      </c>
      <c r="N18" s="21">
        <v>276000</v>
      </c>
      <c r="O18" s="21">
        <v>15000</v>
      </c>
      <c r="P18" s="21">
        <v>183000</v>
      </c>
      <c r="Q18" s="21">
        <v>474000</v>
      </c>
      <c r="R18" s="21">
        <v>0</v>
      </c>
      <c r="S18" s="21">
        <v>0</v>
      </c>
      <c r="T18" s="21">
        <v>-11000</v>
      </c>
      <c r="U18" s="21">
        <v>-11000</v>
      </c>
      <c r="V18" s="21">
        <v>463000</v>
      </c>
    </row>
    <row r="19" spans="2:22">
      <c r="B19" s="49"/>
      <c r="C19" s="11" t="s">
        <v>477</v>
      </c>
      <c r="D19" s="16" t="s">
        <v>92</v>
      </c>
      <c r="E19" s="21">
        <v>-319000</v>
      </c>
      <c r="F19" s="21">
        <v>-4000</v>
      </c>
      <c r="G19" s="21">
        <v>201000</v>
      </c>
      <c r="H19" s="21">
        <v>-122000</v>
      </c>
      <c r="I19" s="21">
        <v>0</v>
      </c>
      <c r="J19" s="21">
        <v>0</v>
      </c>
      <c r="K19" s="21">
        <v>32000</v>
      </c>
      <c r="L19" s="21">
        <v>32000</v>
      </c>
      <c r="M19" s="21">
        <v>-90000</v>
      </c>
      <c r="N19" s="21">
        <v>-159000</v>
      </c>
      <c r="O19" s="21">
        <v>-3000</v>
      </c>
      <c r="P19" s="21">
        <v>86000</v>
      </c>
      <c r="Q19" s="21">
        <v>-76000</v>
      </c>
      <c r="R19" s="21"/>
      <c r="S19" s="21"/>
      <c r="T19" s="21">
        <v>14000</v>
      </c>
      <c r="U19" s="21">
        <v>14000</v>
      </c>
      <c r="V19" s="21">
        <v>-62000</v>
      </c>
    </row>
    <row r="20" spans="2:22">
      <c r="B20" s="47"/>
      <c r="C20" s="11" t="s">
        <v>1380</v>
      </c>
      <c r="D20" s="16" t="s">
        <v>101</v>
      </c>
      <c r="E20" s="21">
        <v>139000</v>
      </c>
      <c r="F20" s="21">
        <v>13000</v>
      </c>
      <c r="G20" s="21">
        <v>379000</v>
      </c>
      <c r="H20" s="21">
        <v>531000</v>
      </c>
      <c r="I20" s="21">
        <v>0</v>
      </c>
      <c r="J20" s="21">
        <v>0</v>
      </c>
      <c r="K20" s="21">
        <v>12000</v>
      </c>
      <c r="L20" s="21">
        <v>12000</v>
      </c>
      <c r="M20" s="21">
        <v>543000</v>
      </c>
      <c r="N20" s="21">
        <v>117000</v>
      </c>
      <c r="O20" s="21">
        <v>12000</v>
      </c>
      <c r="P20" s="21">
        <v>269000</v>
      </c>
      <c r="Q20" s="21">
        <v>398000</v>
      </c>
      <c r="R20" s="21">
        <v>0</v>
      </c>
      <c r="S20" s="21">
        <v>0</v>
      </c>
      <c r="T20" s="21">
        <v>3000</v>
      </c>
      <c r="U20" s="21">
        <v>3000</v>
      </c>
      <c r="V20" s="21">
        <v>401000</v>
      </c>
    </row>
    <row r="21" spans="2:22">
      <c r="B21" s="48" t="s">
        <v>616</v>
      </c>
      <c r="C21" s="11" t="s">
        <v>1063</v>
      </c>
      <c r="D21" s="16" t="s">
        <v>102</v>
      </c>
      <c r="E21" s="21">
        <v>2000</v>
      </c>
      <c r="F21" s="21">
        <v>36000</v>
      </c>
      <c r="G21" s="21">
        <v>88000</v>
      </c>
      <c r="H21" s="21">
        <v>126000</v>
      </c>
      <c r="I21" s="21">
        <v>0</v>
      </c>
      <c r="J21" s="21">
        <v>0</v>
      </c>
      <c r="K21" s="21">
        <v>4000</v>
      </c>
      <c r="L21" s="21">
        <v>4000</v>
      </c>
      <c r="M21" s="21">
        <v>130000</v>
      </c>
      <c r="N21" s="21">
        <v>3000</v>
      </c>
      <c r="O21" s="21">
        <v>31000</v>
      </c>
      <c r="P21" s="21">
        <v>86000</v>
      </c>
      <c r="Q21" s="21">
        <v>120000</v>
      </c>
      <c r="R21" s="21"/>
      <c r="S21" s="21"/>
      <c r="T21" s="21">
        <v>4000</v>
      </c>
      <c r="U21" s="21">
        <v>4000</v>
      </c>
      <c r="V21" s="21">
        <v>124000</v>
      </c>
    </row>
    <row r="22" spans="2:22">
      <c r="B22" s="49"/>
      <c r="C22" s="11" t="s">
        <v>477</v>
      </c>
      <c r="D22" s="16" t="s">
        <v>305</v>
      </c>
      <c r="E22" s="21"/>
      <c r="F22" s="21"/>
      <c r="G22" s="21"/>
      <c r="H22" s="21"/>
      <c r="I22" s="21"/>
      <c r="J22" s="21"/>
      <c r="K22" s="21"/>
      <c r="L22" s="21"/>
      <c r="M22" s="21"/>
      <c r="N22" s="21"/>
      <c r="O22" s="21"/>
      <c r="P22" s="21"/>
      <c r="Q22" s="21">
        <v>0</v>
      </c>
      <c r="R22" s="21"/>
      <c r="S22" s="21"/>
      <c r="T22" s="21"/>
      <c r="U22" s="21">
        <v>0</v>
      </c>
      <c r="V22" s="21">
        <v>0</v>
      </c>
    </row>
    <row r="23" spans="2:22">
      <c r="B23" s="47"/>
      <c r="C23" s="11" t="s">
        <v>1381</v>
      </c>
      <c r="D23" s="16" t="s">
        <v>306</v>
      </c>
      <c r="E23" s="21">
        <v>2000</v>
      </c>
      <c r="F23" s="21">
        <v>36000</v>
      </c>
      <c r="G23" s="21">
        <v>88000</v>
      </c>
      <c r="H23" s="21">
        <v>126000</v>
      </c>
      <c r="I23" s="21">
        <v>0</v>
      </c>
      <c r="J23" s="21">
        <v>0</v>
      </c>
      <c r="K23" s="21">
        <v>4000</v>
      </c>
      <c r="L23" s="21">
        <v>4000</v>
      </c>
      <c r="M23" s="21">
        <v>130000</v>
      </c>
      <c r="N23" s="21">
        <v>3000</v>
      </c>
      <c r="O23" s="21">
        <v>31000</v>
      </c>
      <c r="P23" s="21">
        <v>86000</v>
      </c>
      <c r="Q23" s="21">
        <v>120000</v>
      </c>
      <c r="R23" s="21">
        <v>0</v>
      </c>
      <c r="S23" s="21">
        <v>0</v>
      </c>
      <c r="T23" s="21">
        <v>4000</v>
      </c>
      <c r="U23" s="21">
        <v>4000</v>
      </c>
      <c r="V23" s="21">
        <v>124000</v>
      </c>
    </row>
    <row r="24" spans="2:22">
      <c r="B24" s="47" t="s">
        <v>1378</v>
      </c>
      <c r="C24" s="47"/>
      <c r="D24" s="16" t="s">
        <v>307</v>
      </c>
      <c r="E24" s="21">
        <v>141000</v>
      </c>
      <c r="F24" s="21">
        <v>49000</v>
      </c>
      <c r="G24" s="21">
        <v>467000</v>
      </c>
      <c r="H24" s="21">
        <v>657000</v>
      </c>
      <c r="I24" s="21">
        <v>0</v>
      </c>
      <c r="J24" s="21">
        <v>0</v>
      </c>
      <c r="K24" s="21">
        <v>16000</v>
      </c>
      <c r="L24" s="21">
        <v>16000</v>
      </c>
      <c r="M24" s="21">
        <v>673000</v>
      </c>
      <c r="N24" s="21">
        <v>120000</v>
      </c>
      <c r="O24" s="21">
        <v>43000</v>
      </c>
      <c r="P24" s="21">
        <v>355000</v>
      </c>
      <c r="Q24" s="21">
        <v>518000</v>
      </c>
      <c r="R24" s="21">
        <v>0</v>
      </c>
      <c r="S24" s="21">
        <v>0</v>
      </c>
      <c r="T24" s="21">
        <v>7000</v>
      </c>
      <c r="U24" s="21">
        <v>7000</v>
      </c>
      <c r="V24" s="21">
        <v>525000</v>
      </c>
    </row>
    <row r="25" spans="2:22">
      <c r="B25" s="47" t="s">
        <v>570</v>
      </c>
      <c r="C25" s="47"/>
      <c r="D25" s="16" t="s">
        <v>57</v>
      </c>
      <c r="E25" s="21">
        <v>19000</v>
      </c>
      <c r="F25" s="21"/>
      <c r="G25" s="21">
        <v>26000</v>
      </c>
      <c r="H25" s="21">
        <v>45000</v>
      </c>
      <c r="I25" s="21">
        <v>0</v>
      </c>
      <c r="J25" s="21">
        <v>0</v>
      </c>
      <c r="K25" s="21">
        <v>0</v>
      </c>
      <c r="L25" s="21">
        <v>0</v>
      </c>
      <c r="M25" s="21">
        <v>45000</v>
      </c>
      <c r="N25" s="21"/>
      <c r="O25" s="21"/>
      <c r="P25" s="21">
        <v>-24000</v>
      </c>
      <c r="Q25" s="21">
        <v>-24000</v>
      </c>
      <c r="R25" s="21"/>
      <c r="S25" s="21"/>
      <c r="T25" s="21"/>
      <c r="U25" s="21">
        <v>0</v>
      </c>
      <c r="V25" s="21">
        <v>-24000</v>
      </c>
    </row>
    <row r="26" spans="2:22">
      <c r="B26" s="48" t="s">
        <v>579</v>
      </c>
      <c r="C26" s="11" t="s">
        <v>934</v>
      </c>
      <c r="D26" s="16" t="s">
        <v>58</v>
      </c>
      <c r="E26" s="21">
        <v>64000</v>
      </c>
      <c r="F26" s="21">
        <v>32000</v>
      </c>
      <c r="G26" s="21">
        <v>322000</v>
      </c>
      <c r="H26" s="21">
        <v>418000</v>
      </c>
      <c r="I26" s="21"/>
      <c r="J26" s="21"/>
      <c r="K26" s="21">
        <v>9000</v>
      </c>
      <c r="L26" s="21">
        <v>9000</v>
      </c>
      <c r="M26" s="21">
        <v>427000</v>
      </c>
      <c r="N26" s="21">
        <v>59000</v>
      </c>
      <c r="O26" s="21">
        <v>32000</v>
      </c>
      <c r="P26" s="21">
        <v>301000</v>
      </c>
      <c r="Q26" s="21">
        <v>392000</v>
      </c>
      <c r="R26" s="21"/>
      <c r="S26" s="21"/>
      <c r="T26" s="21">
        <v>7000</v>
      </c>
      <c r="U26" s="21">
        <v>7000</v>
      </c>
      <c r="V26" s="21">
        <v>399000</v>
      </c>
    </row>
    <row r="27" spans="2:22">
      <c r="B27" s="49"/>
      <c r="C27" s="11" t="s">
        <v>477</v>
      </c>
      <c r="D27" s="16" t="s">
        <v>59</v>
      </c>
      <c r="E27" s="21"/>
      <c r="F27" s="21"/>
      <c r="G27" s="21"/>
      <c r="H27" s="21">
        <v>0</v>
      </c>
      <c r="I27" s="21"/>
      <c r="J27" s="21"/>
      <c r="K27" s="21"/>
      <c r="L27" s="21">
        <v>0</v>
      </c>
      <c r="M27" s="21">
        <v>0</v>
      </c>
      <c r="N27" s="21"/>
      <c r="O27" s="21"/>
      <c r="P27" s="21"/>
      <c r="Q27" s="21">
        <v>0</v>
      </c>
      <c r="R27" s="21"/>
      <c r="S27" s="21"/>
      <c r="T27" s="21"/>
      <c r="U27" s="21">
        <v>0</v>
      </c>
      <c r="V27" s="21">
        <v>0</v>
      </c>
    </row>
    <row r="28" spans="2:22">
      <c r="B28" s="47"/>
      <c r="C28" s="11" t="s">
        <v>1328</v>
      </c>
      <c r="D28" s="16" t="s">
        <v>60</v>
      </c>
      <c r="E28" s="21">
        <v>64000</v>
      </c>
      <c r="F28" s="21">
        <v>32000</v>
      </c>
      <c r="G28" s="21">
        <v>322000</v>
      </c>
      <c r="H28" s="21">
        <v>418000</v>
      </c>
      <c r="I28" s="21">
        <v>0</v>
      </c>
      <c r="J28" s="21">
        <v>0</v>
      </c>
      <c r="K28" s="21">
        <v>9000</v>
      </c>
      <c r="L28" s="21">
        <v>9000</v>
      </c>
      <c r="M28" s="21">
        <v>427000</v>
      </c>
      <c r="N28" s="21">
        <v>59000</v>
      </c>
      <c r="O28" s="21">
        <v>32000</v>
      </c>
      <c r="P28" s="21">
        <v>301000</v>
      </c>
      <c r="Q28" s="21">
        <v>392000</v>
      </c>
      <c r="R28" s="21">
        <v>0</v>
      </c>
      <c r="S28" s="21">
        <v>0</v>
      </c>
      <c r="T28" s="21">
        <v>7000</v>
      </c>
      <c r="U28" s="21">
        <v>7000</v>
      </c>
      <c r="V28" s="21">
        <v>399000</v>
      </c>
    </row>
    <row r="29" spans="2:22">
      <c r="B29" s="47" t="s">
        <v>1604</v>
      </c>
      <c r="C29" s="47"/>
      <c r="D29" s="16" t="s">
        <v>61</v>
      </c>
      <c r="E29" s="21">
        <v>58000</v>
      </c>
      <c r="F29" s="21">
        <v>17000</v>
      </c>
      <c r="G29" s="21">
        <v>119000</v>
      </c>
      <c r="H29" s="21">
        <v>194000</v>
      </c>
      <c r="I29" s="21">
        <v>0</v>
      </c>
      <c r="J29" s="21">
        <v>0</v>
      </c>
      <c r="K29" s="21">
        <v>7000</v>
      </c>
      <c r="L29" s="21">
        <v>7000</v>
      </c>
      <c r="M29" s="21">
        <v>201000</v>
      </c>
      <c r="N29" s="21">
        <v>61000</v>
      </c>
      <c r="O29" s="21">
        <v>11000</v>
      </c>
      <c r="P29" s="21">
        <v>78000</v>
      </c>
      <c r="Q29" s="21">
        <v>150000</v>
      </c>
      <c r="R29" s="21">
        <v>0</v>
      </c>
      <c r="S29" s="21">
        <v>0</v>
      </c>
      <c r="T29" s="21">
        <v>0</v>
      </c>
      <c r="U29" s="21">
        <v>0</v>
      </c>
      <c r="V29" s="21">
        <v>150000</v>
      </c>
    </row>
    <row r="30" spans="2:22">
      <c r="B30" s="47" t="s">
        <v>687</v>
      </c>
      <c r="C30" s="47"/>
      <c r="D30" s="16" t="s">
        <v>62</v>
      </c>
      <c r="E30" s="21">
        <v>20000</v>
      </c>
      <c r="F30" s="21">
        <v>6000</v>
      </c>
      <c r="G30" s="21">
        <v>41000</v>
      </c>
      <c r="H30" s="21">
        <v>67000</v>
      </c>
      <c r="I30" s="21"/>
      <c r="J30" s="21"/>
      <c r="K30" s="21">
        <v>2000</v>
      </c>
      <c r="L30" s="21">
        <v>2000</v>
      </c>
      <c r="M30" s="21">
        <v>69000</v>
      </c>
      <c r="N30" s="21">
        <v>21000</v>
      </c>
      <c r="O30" s="21">
        <v>4000</v>
      </c>
      <c r="P30" s="21">
        <v>27000</v>
      </c>
      <c r="Q30" s="21">
        <v>52000</v>
      </c>
      <c r="R30" s="21"/>
      <c r="S30" s="21"/>
      <c r="T30" s="21"/>
      <c r="U30" s="21">
        <v>0</v>
      </c>
      <c r="V30" s="21">
        <v>52000</v>
      </c>
    </row>
    <row r="31" spans="2:22">
      <c r="B31" s="47" t="s">
        <v>1602</v>
      </c>
      <c r="C31" s="47"/>
      <c r="D31" s="16" t="s">
        <v>63</v>
      </c>
      <c r="E31" s="21">
        <v>38000</v>
      </c>
      <c r="F31" s="21">
        <v>11000</v>
      </c>
      <c r="G31" s="21">
        <v>78000</v>
      </c>
      <c r="H31" s="21">
        <v>127000</v>
      </c>
      <c r="I31" s="21">
        <v>0</v>
      </c>
      <c r="J31" s="21">
        <v>0</v>
      </c>
      <c r="K31" s="21">
        <v>5000</v>
      </c>
      <c r="L31" s="21">
        <v>5000</v>
      </c>
      <c r="M31" s="21">
        <v>132000</v>
      </c>
      <c r="N31" s="21">
        <v>40000</v>
      </c>
      <c r="O31" s="21">
        <v>7000</v>
      </c>
      <c r="P31" s="21">
        <v>51000</v>
      </c>
      <c r="Q31" s="21">
        <v>98000</v>
      </c>
      <c r="R31" s="21">
        <v>0</v>
      </c>
      <c r="S31" s="21">
        <v>0</v>
      </c>
      <c r="T31" s="21">
        <v>0</v>
      </c>
      <c r="U31" s="21">
        <v>0</v>
      </c>
      <c r="V31" s="21">
        <v>98000</v>
      </c>
    </row>
    <row r="32" spans="2:22">
      <c r="B32" s="47" t="s">
        <v>804</v>
      </c>
      <c r="C32" s="47"/>
      <c r="D32" s="16" t="s">
        <v>64</v>
      </c>
      <c r="E32" s="21"/>
      <c r="F32" s="21"/>
      <c r="G32" s="21"/>
      <c r="H32" s="21">
        <v>0</v>
      </c>
      <c r="I32" s="21"/>
      <c r="J32" s="21"/>
      <c r="K32" s="21"/>
      <c r="L32" s="21">
        <v>0</v>
      </c>
      <c r="M32" s="21">
        <v>0</v>
      </c>
      <c r="N32" s="21"/>
      <c r="O32" s="21"/>
      <c r="P32" s="21"/>
      <c r="Q32" s="21">
        <v>0</v>
      </c>
      <c r="R32" s="21"/>
      <c r="S32" s="21"/>
      <c r="T32" s="21"/>
      <c r="U32" s="21">
        <v>0</v>
      </c>
      <c r="V32" s="21">
        <v>0</v>
      </c>
    </row>
    <row r="33" spans="2:22">
      <c r="B33" s="47" t="s">
        <v>1615</v>
      </c>
      <c r="C33" s="47"/>
      <c r="D33" s="16" t="s">
        <v>66</v>
      </c>
      <c r="E33" s="21">
        <v>38000</v>
      </c>
      <c r="F33" s="21">
        <v>11000</v>
      </c>
      <c r="G33" s="21">
        <v>78000</v>
      </c>
      <c r="H33" s="21">
        <v>127000</v>
      </c>
      <c r="I33" s="21">
        <v>0</v>
      </c>
      <c r="J33" s="21">
        <v>0</v>
      </c>
      <c r="K33" s="21">
        <v>5000</v>
      </c>
      <c r="L33" s="21">
        <v>5000</v>
      </c>
      <c r="M33" s="21">
        <v>132000</v>
      </c>
      <c r="N33" s="21">
        <v>40000</v>
      </c>
      <c r="O33" s="21">
        <v>7000</v>
      </c>
      <c r="P33" s="21">
        <v>51000</v>
      </c>
      <c r="Q33" s="21">
        <v>98000</v>
      </c>
      <c r="R33" s="21">
        <v>0</v>
      </c>
      <c r="S33" s="21">
        <v>0</v>
      </c>
      <c r="T33" s="21">
        <v>0</v>
      </c>
      <c r="U33" s="21">
        <v>0</v>
      </c>
      <c r="V33" s="21">
        <v>98000</v>
      </c>
    </row>
    <row r="34" spans="2:22">
      <c r="B34" s="47" t="s">
        <v>1612</v>
      </c>
      <c r="C34" s="47"/>
      <c r="D34" s="16" t="s">
        <v>67</v>
      </c>
      <c r="E34" s="21"/>
      <c r="F34" s="21"/>
      <c r="G34" s="21"/>
      <c r="H34" s="21">
        <v>0</v>
      </c>
      <c r="I34" s="21"/>
      <c r="J34" s="21"/>
      <c r="K34" s="21"/>
      <c r="L34" s="21">
        <v>0</v>
      </c>
      <c r="M34" s="21">
        <v>0</v>
      </c>
      <c r="N34" s="21"/>
      <c r="O34" s="21"/>
      <c r="P34" s="21"/>
      <c r="Q34" s="21"/>
      <c r="R34" s="21"/>
      <c r="S34" s="21"/>
      <c r="T34" s="21"/>
      <c r="U34" s="21"/>
      <c r="V34" s="21"/>
    </row>
    <row r="35" spans="2:22">
      <c r="B35" s="47" t="s">
        <v>1613</v>
      </c>
      <c r="C35" s="47"/>
      <c r="D35" s="16" t="s">
        <v>71</v>
      </c>
      <c r="E35" s="21">
        <v>38000</v>
      </c>
      <c r="F35" s="21">
        <v>11000</v>
      </c>
      <c r="G35" s="21">
        <v>78000</v>
      </c>
      <c r="H35" s="21">
        <v>127000</v>
      </c>
      <c r="I35" s="21">
        <v>0</v>
      </c>
      <c r="J35" s="21">
        <v>0</v>
      </c>
      <c r="K35" s="21">
        <v>5000</v>
      </c>
      <c r="L35" s="21">
        <v>5000</v>
      </c>
      <c r="M35" s="21">
        <v>132000</v>
      </c>
      <c r="N35" s="21">
        <v>40000</v>
      </c>
      <c r="O35" s="21">
        <v>7000</v>
      </c>
      <c r="P35" s="21">
        <v>51000</v>
      </c>
      <c r="Q35" s="21">
        <v>98000</v>
      </c>
      <c r="R35" s="21">
        <v>0</v>
      </c>
      <c r="S35" s="21">
        <v>0</v>
      </c>
      <c r="T35" s="21">
        <v>0</v>
      </c>
      <c r="U35" s="21">
        <v>0</v>
      </c>
      <c r="V35" s="21">
        <v>98000</v>
      </c>
    </row>
    <row r="36" spans="2:22">
      <c r="B36" s="47" t="s">
        <v>883</v>
      </c>
      <c r="C36" s="47"/>
      <c r="D36" s="16" t="s">
        <v>72</v>
      </c>
      <c r="E36" s="21">
        <v>10272000</v>
      </c>
      <c r="F36" s="21">
        <v>685000</v>
      </c>
      <c r="G36" s="21">
        <v>4321000</v>
      </c>
      <c r="H36" s="21">
        <v>15278000</v>
      </c>
      <c r="I36" s="21">
        <v>3000</v>
      </c>
      <c r="J36" s="21">
        <v>2000</v>
      </c>
      <c r="K36" s="21">
        <v>7000</v>
      </c>
      <c r="L36" s="21">
        <v>12000</v>
      </c>
      <c r="M36" s="21">
        <v>15290000</v>
      </c>
      <c r="N36" s="21">
        <v>7885000</v>
      </c>
      <c r="O36" s="21">
        <v>614000</v>
      </c>
      <c r="P36" s="22">
        <v>3878000</v>
      </c>
      <c r="Q36" s="22">
        <v>12377000</v>
      </c>
      <c r="R36" s="21">
        <v>4000</v>
      </c>
      <c r="S36" s="21">
        <v>2000</v>
      </c>
      <c r="T36" s="21">
        <v>4000</v>
      </c>
      <c r="U36" s="21">
        <v>10000</v>
      </c>
      <c r="V36" s="22">
        <v>12387000</v>
      </c>
    </row>
    <row r="37" spans="2:22">
      <c r="B37" s="11"/>
      <c r="C37" s="11" t="s">
        <v>1003</v>
      </c>
      <c r="D37" s="16" t="s">
        <v>73</v>
      </c>
      <c r="E37" s="21"/>
      <c r="F37" s="21"/>
      <c r="G37" s="21"/>
      <c r="H37" s="21">
        <v>0</v>
      </c>
      <c r="I37" s="21"/>
      <c r="J37" s="21"/>
      <c r="K37" s="21"/>
      <c r="L37" s="21">
        <v>0</v>
      </c>
      <c r="M37" s="21">
        <v>0</v>
      </c>
      <c r="N37" s="21"/>
      <c r="O37" s="21"/>
      <c r="P37" s="21"/>
      <c r="Q37" s="22">
        <v>0</v>
      </c>
      <c r="R37" s="21"/>
      <c r="S37" s="21"/>
      <c r="T37" s="21"/>
      <c r="U37" s="21">
        <v>0</v>
      </c>
      <c r="V37" s="22">
        <v>0</v>
      </c>
    </row>
    <row r="38" spans="2:22">
      <c r="B38" s="11"/>
      <c r="C38" s="11" t="s">
        <v>1013</v>
      </c>
      <c r="D38" s="16" t="s">
        <v>74</v>
      </c>
      <c r="E38" s="21">
        <v>10264000</v>
      </c>
      <c r="F38" s="21">
        <v>660000</v>
      </c>
      <c r="G38" s="21">
        <v>4227000</v>
      </c>
      <c r="H38" s="21">
        <v>15151000</v>
      </c>
      <c r="I38" s="21">
        <v>3000</v>
      </c>
      <c r="J38" s="21">
        <v>2000</v>
      </c>
      <c r="K38" s="21">
        <v>-2000</v>
      </c>
      <c r="L38" s="21">
        <v>3000</v>
      </c>
      <c r="M38" s="21">
        <v>15154000</v>
      </c>
      <c r="N38" s="21">
        <v>7875000</v>
      </c>
      <c r="O38" s="21">
        <v>602000</v>
      </c>
      <c r="P38" s="22">
        <v>3935000</v>
      </c>
      <c r="Q38" s="22">
        <v>12412000</v>
      </c>
      <c r="R38" s="21">
        <v>4000</v>
      </c>
      <c r="S38" s="21">
        <v>2000</v>
      </c>
      <c r="T38" s="21">
        <v>1000</v>
      </c>
      <c r="U38" s="21">
        <v>7000</v>
      </c>
      <c r="V38" s="22">
        <v>12419000</v>
      </c>
    </row>
    <row r="39" spans="2:22">
      <c r="B39" s="47" t="s">
        <v>893</v>
      </c>
      <c r="C39" s="47"/>
      <c r="D39" s="16" t="s">
        <v>75</v>
      </c>
      <c r="E39" s="21">
        <v>11243000</v>
      </c>
      <c r="F39" s="21">
        <v>686000</v>
      </c>
      <c r="G39" s="21">
        <v>4300000</v>
      </c>
      <c r="H39" s="21">
        <v>16229000</v>
      </c>
      <c r="I39" s="21">
        <v>3000</v>
      </c>
      <c r="J39" s="21">
        <v>3000</v>
      </c>
      <c r="K39" s="21">
        <v>1000</v>
      </c>
      <c r="L39" s="21">
        <v>7000</v>
      </c>
      <c r="M39" s="21">
        <v>16236000</v>
      </c>
      <c r="N39" s="21">
        <v>9005000</v>
      </c>
      <c r="O39" s="21">
        <v>634000</v>
      </c>
      <c r="P39" s="21">
        <v>4047000</v>
      </c>
      <c r="Q39" s="21">
        <v>13686000</v>
      </c>
      <c r="R39" s="21">
        <v>4000</v>
      </c>
      <c r="S39" s="21">
        <v>3000</v>
      </c>
      <c r="T39" s="21">
        <v>1000</v>
      </c>
      <c r="U39" s="21">
        <v>8000</v>
      </c>
      <c r="V39" s="21">
        <v>13694000</v>
      </c>
    </row>
    <row r="40" spans="2:22">
      <c r="B40" s="47" t="s">
        <v>906</v>
      </c>
      <c r="C40" s="47"/>
      <c r="D40" s="16" t="s">
        <v>76</v>
      </c>
      <c r="E40" s="21">
        <v>86000</v>
      </c>
      <c r="F40" s="21"/>
      <c r="G40" s="21">
        <v>26000</v>
      </c>
      <c r="H40" s="21">
        <v>112000</v>
      </c>
      <c r="I40" s="21"/>
      <c r="J40" s="21"/>
      <c r="K40" s="21"/>
      <c r="L40" s="21">
        <v>0</v>
      </c>
      <c r="M40" s="21">
        <v>112000</v>
      </c>
      <c r="N40" s="21"/>
      <c r="O40" s="21"/>
      <c r="P40" s="21">
        <v>57000</v>
      </c>
      <c r="Q40" s="21">
        <v>57000</v>
      </c>
      <c r="R40" s="21"/>
      <c r="S40" s="21"/>
      <c r="T40" s="21"/>
      <c r="U40" s="21">
        <v>0</v>
      </c>
      <c r="V40" s="21">
        <v>57000</v>
      </c>
    </row>
    <row r="41" spans="2:22">
      <c r="B41" s="47" t="s">
        <v>905</v>
      </c>
      <c r="C41" s="47"/>
      <c r="D41" s="16" t="s">
        <v>77</v>
      </c>
      <c r="E41" s="21"/>
      <c r="F41" s="21"/>
      <c r="G41" s="21">
        <v>21000</v>
      </c>
      <c r="H41" s="21">
        <v>21000</v>
      </c>
      <c r="I41" s="21"/>
      <c r="J41" s="21"/>
      <c r="K41" s="21"/>
      <c r="L41" s="21">
        <v>0</v>
      </c>
      <c r="M41" s="21">
        <v>21000</v>
      </c>
      <c r="N41" s="21">
        <v>80000</v>
      </c>
      <c r="O41" s="21"/>
      <c r="P41" s="21">
        <v>19000</v>
      </c>
      <c r="Q41" s="21">
        <v>99000</v>
      </c>
      <c r="R41" s="21"/>
      <c r="S41" s="21"/>
      <c r="T41" s="21"/>
      <c r="U41" s="21">
        <v>0</v>
      </c>
      <c r="V41" s="21">
        <v>99000</v>
      </c>
    </row>
    <row r="42" spans="2:22">
      <c r="B42" s="47" t="s">
        <v>877</v>
      </c>
      <c r="C42" s="47"/>
      <c r="D42" s="16" t="s">
        <v>78</v>
      </c>
      <c r="E42" s="21"/>
      <c r="F42" s="21">
        <v>23000</v>
      </c>
      <c r="G42" s="21">
        <v>15388000</v>
      </c>
      <c r="H42" s="21">
        <v>15411000</v>
      </c>
      <c r="I42" s="21"/>
      <c r="J42" s="21"/>
      <c r="K42" s="21">
        <v>2112000</v>
      </c>
      <c r="L42" s="21">
        <v>2112000</v>
      </c>
      <c r="M42" s="21">
        <v>17523000</v>
      </c>
      <c r="N42" s="21"/>
      <c r="O42" s="21">
        <v>25000</v>
      </c>
      <c r="P42" s="21">
        <v>14654000</v>
      </c>
      <c r="Q42" s="21">
        <v>14679000</v>
      </c>
      <c r="R42" s="21"/>
      <c r="S42" s="21"/>
      <c r="T42" s="21">
        <v>1643000</v>
      </c>
      <c r="U42" s="21">
        <v>1643000</v>
      </c>
      <c r="V42" s="21">
        <v>16322000</v>
      </c>
    </row>
    <row r="43" spans="2:22" ht="25.5">
      <c r="B43" s="11"/>
      <c r="C43" s="11" t="s">
        <v>1014</v>
      </c>
      <c r="D43" s="16" t="s">
        <v>79</v>
      </c>
      <c r="E43" s="21"/>
      <c r="F43" s="21"/>
      <c r="G43" s="21">
        <v>15010000</v>
      </c>
      <c r="H43" s="21">
        <v>15010000</v>
      </c>
      <c r="I43" s="21"/>
      <c r="J43" s="21"/>
      <c r="K43" s="21">
        <v>2105000</v>
      </c>
      <c r="L43" s="21">
        <v>2105000</v>
      </c>
      <c r="M43" s="21">
        <v>17115000</v>
      </c>
      <c r="N43" s="21"/>
      <c r="O43" s="21"/>
      <c r="P43" s="21">
        <v>14374000</v>
      </c>
      <c r="Q43" s="21">
        <v>14374000</v>
      </c>
      <c r="R43" s="21"/>
      <c r="S43" s="21"/>
      <c r="T43" s="21">
        <v>1637000</v>
      </c>
      <c r="U43" s="21">
        <v>1637000</v>
      </c>
      <c r="V43" s="21">
        <v>16011000</v>
      </c>
    </row>
    <row r="44" spans="2:22">
      <c r="B44" s="47" t="s">
        <v>914</v>
      </c>
      <c r="C44" s="47"/>
      <c r="D44" s="16" t="s">
        <v>80</v>
      </c>
      <c r="E44" s="21"/>
      <c r="F44" s="21"/>
      <c r="G44" s="21">
        <v>15096000</v>
      </c>
      <c r="H44" s="21">
        <v>15096000</v>
      </c>
      <c r="I44" s="21"/>
      <c r="J44" s="21"/>
      <c r="K44" s="21">
        <v>2216000</v>
      </c>
      <c r="L44" s="21">
        <v>2216000</v>
      </c>
      <c r="M44" s="21">
        <v>17312000</v>
      </c>
      <c r="N44" s="21"/>
      <c r="O44" s="21"/>
      <c r="P44" s="21">
        <v>14477000</v>
      </c>
      <c r="Q44" s="21">
        <v>14477000</v>
      </c>
      <c r="R44" s="21"/>
      <c r="S44" s="21"/>
      <c r="T44" s="21">
        <v>1845000</v>
      </c>
      <c r="U44" s="21">
        <v>1845000</v>
      </c>
      <c r="V44" s="21">
        <v>16322000</v>
      </c>
    </row>
    <row r="45" spans="2:22">
      <c r="B45" s="47" t="s">
        <v>881</v>
      </c>
      <c r="C45" s="47"/>
      <c r="D45" s="16" t="s">
        <v>82</v>
      </c>
      <c r="E45" s="21">
        <v>6195000</v>
      </c>
      <c r="F45" s="21">
        <v>661000</v>
      </c>
      <c r="G45" s="21">
        <v>4188000</v>
      </c>
      <c r="H45" s="21">
        <v>11044000</v>
      </c>
      <c r="I45" s="21">
        <v>2000</v>
      </c>
      <c r="J45" s="21">
        <v>3000</v>
      </c>
      <c r="K45" s="21">
        <v>2000</v>
      </c>
      <c r="L45" s="21">
        <v>7000</v>
      </c>
      <c r="M45" s="21">
        <v>11051000</v>
      </c>
      <c r="N45" s="21">
        <v>4809000</v>
      </c>
      <c r="O45" s="21">
        <v>591000</v>
      </c>
      <c r="P45" s="21">
        <v>3935000</v>
      </c>
      <c r="Q45" s="21">
        <v>9335000</v>
      </c>
      <c r="R45" s="21">
        <v>2000</v>
      </c>
      <c r="S45" s="21">
        <v>3000</v>
      </c>
      <c r="T45" s="21">
        <v>3000</v>
      </c>
      <c r="U45" s="21">
        <v>8000</v>
      </c>
      <c r="V45" s="21">
        <v>9343000</v>
      </c>
    </row>
    <row r="46" spans="2:22">
      <c r="B46" s="47" t="s">
        <v>910</v>
      </c>
      <c r="C46" s="47"/>
      <c r="D46" s="16" t="s">
        <v>83</v>
      </c>
      <c r="E46" s="21">
        <v>6734000</v>
      </c>
      <c r="F46" s="21">
        <v>682000</v>
      </c>
      <c r="G46" s="21">
        <v>4288000</v>
      </c>
      <c r="H46" s="21">
        <v>11704000</v>
      </c>
      <c r="I46" s="21">
        <v>2000</v>
      </c>
      <c r="J46" s="21">
        <v>2000</v>
      </c>
      <c r="K46" s="21">
        <v>2000</v>
      </c>
      <c r="L46" s="21">
        <v>6000</v>
      </c>
      <c r="M46" s="21">
        <v>11710000</v>
      </c>
      <c r="N46" s="21">
        <v>5476000</v>
      </c>
      <c r="O46" s="21">
        <v>626000</v>
      </c>
      <c r="P46" s="21">
        <v>4033000</v>
      </c>
      <c r="Q46" s="21">
        <v>10135000</v>
      </c>
      <c r="R46" s="21">
        <v>2000</v>
      </c>
      <c r="S46" s="21">
        <v>3000</v>
      </c>
      <c r="T46" s="21">
        <v>3000</v>
      </c>
      <c r="U46" s="21">
        <v>8000</v>
      </c>
      <c r="V46" s="21">
        <v>10143000</v>
      </c>
    </row>
    <row r="47" spans="2:22">
      <c r="B47" s="47" t="s">
        <v>885</v>
      </c>
      <c r="C47" s="47"/>
      <c r="D47" s="16" t="s">
        <v>84</v>
      </c>
      <c r="E47" s="21"/>
      <c r="F47" s="21"/>
      <c r="G47" s="21">
        <v>3230000</v>
      </c>
      <c r="H47" s="21">
        <v>3230000</v>
      </c>
      <c r="I47" s="21"/>
      <c r="J47" s="21"/>
      <c r="K47" s="21">
        <v>1571000</v>
      </c>
      <c r="L47" s="21">
        <v>1571000</v>
      </c>
      <c r="M47" s="21">
        <v>4801000</v>
      </c>
      <c r="N47" s="21"/>
      <c r="O47" s="21"/>
      <c r="P47" s="21">
        <v>3112000</v>
      </c>
      <c r="Q47" s="21">
        <v>3112000</v>
      </c>
      <c r="R47" s="21"/>
      <c r="S47" s="21"/>
      <c r="T47" s="21">
        <v>1721000</v>
      </c>
      <c r="U47" s="21">
        <v>1721000</v>
      </c>
      <c r="V47" s="21">
        <v>4833000</v>
      </c>
    </row>
    <row r="48" spans="2:22">
      <c r="B48" s="48" t="s">
        <v>1512</v>
      </c>
      <c r="C48" s="11" t="s">
        <v>1143</v>
      </c>
      <c r="D48" s="16" t="s">
        <v>85</v>
      </c>
      <c r="E48" s="21">
        <v>139000</v>
      </c>
      <c r="F48" s="21">
        <v>13000</v>
      </c>
      <c r="G48" s="21">
        <v>233000</v>
      </c>
      <c r="H48" s="21">
        <v>385000</v>
      </c>
      <c r="I48" s="21"/>
      <c r="J48" s="21"/>
      <c r="K48" s="21"/>
      <c r="L48" s="21">
        <v>0</v>
      </c>
      <c r="M48" s="21">
        <v>385000</v>
      </c>
      <c r="N48" s="21">
        <v>117000</v>
      </c>
      <c r="O48" s="21">
        <v>12000</v>
      </c>
      <c r="P48" s="21">
        <v>222000</v>
      </c>
      <c r="Q48" s="21">
        <v>351000</v>
      </c>
      <c r="R48" s="21"/>
      <c r="S48" s="21"/>
      <c r="T48" s="21"/>
      <c r="U48" s="21">
        <v>0</v>
      </c>
      <c r="V48" s="21">
        <v>351000</v>
      </c>
    </row>
    <row r="49" spans="2:22">
      <c r="B49" s="49"/>
      <c r="C49" s="11" t="s">
        <v>1144</v>
      </c>
      <c r="D49" s="16" t="s">
        <v>86</v>
      </c>
      <c r="E49" s="21"/>
      <c r="F49" s="21"/>
      <c r="G49" s="21">
        <v>146000</v>
      </c>
      <c r="H49" s="21">
        <v>146000</v>
      </c>
      <c r="I49" s="21"/>
      <c r="J49" s="21"/>
      <c r="K49" s="21">
        <v>12000</v>
      </c>
      <c r="L49" s="21">
        <v>12000</v>
      </c>
      <c r="M49" s="21">
        <v>158000</v>
      </c>
      <c r="N49" s="21"/>
      <c r="O49" s="21"/>
      <c r="P49" s="21">
        <v>47000</v>
      </c>
      <c r="Q49" s="21">
        <v>47000</v>
      </c>
      <c r="R49" s="21"/>
      <c r="S49" s="21"/>
      <c r="T49" s="21">
        <v>3000</v>
      </c>
      <c r="U49" s="21">
        <v>3000</v>
      </c>
      <c r="V49" s="21">
        <v>50000</v>
      </c>
    </row>
    <row r="50" spans="2:22">
      <c r="B50" s="47"/>
      <c r="C50" s="11" t="s">
        <v>401</v>
      </c>
      <c r="D50" s="16" t="s">
        <v>87</v>
      </c>
      <c r="E50" s="21"/>
      <c r="F50" s="21"/>
      <c r="G50" s="21"/>
      <c r="H50" s="21"/>
      <c r="I50" s="21"/>
      <c r="J50" s="21"/>
      <c r="K50" s="21"/>
      <c r="L50" s="21"/>
      <c r="M50" s="21">
        <v>0</v>
      </c>
      <c r="N50" s="21"/>
      <c r="O50" s="21"/>
      <c r="P50" s="21"/>
      <c r="Q50" s="21">
        <v>0</v>
      </c>
      <c r="R50" s="21"/>
      <c r="S50" s="21"/>
      <c r="T50" s="21"/>
      <c r="U50" s="21">
        <v>0</v>
      </c>
      <c r="V50" s="21">
        <v>0</v>
      </c>
    </row>
    <row r="51" spans="2:22">
      <c r="B51" s="48" t="s">
        <v>1342</v>
      </c>
      <c r="C51" s="48"/>
      <c r="D51" s="18" t="s">
        <v>88</v>
      </c>
      <c r="E51" s="23">
        <v>139000</v>
      </c>
      <c r="F51" s="23">
        <v>13000</v>
      </c>
      <c r="G51" s="23">
        <v>379000</v>
      </c>
      <c r="H51" s="23">
        <v>531000</v>
      </c>
      <c r="I51" s="23">
        <v>0</v>
      </c>
      <c r="J51" s="23">
        <v>0</v>
      </c>
      <c r="K51" s="23">
        <v>12000</v>
      </c>
      <c r="L51" s="23">
        <v>12000</v>
      </c>
      <c r="M51" s="23">
        <v>543000</v>
      </c>
      <c r="N51" s="23">
        <v>117000</v>
      </c>
      <c r="O51" s="23">
        <v>12000</v>
      </c>
      <c r="P51" s="23">
        <v>269000</v>
      </c>
      <c r="Q51" s="23">
        <v>398000</v>
      </c>
      <c r="R51" s="23">
        <v>0</v>
      </c>
      <c r="S51" s="23">
        <v>0</v>
      </c>
      <c r="T51" s="23">
        <v>3000</v>
      </c>
      <c r="U51" s="23">
        <v>3000</v>
      </c>
      <c r="V51" s="23">
        <v>401000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52"/>
  <sheetViews>
    <sheetView workbookViewId="0">
      <selection sqref="A1:C1"/>
    </sheetView>
  </sheetViews>
  <sheetFormatPr defaultColWidth="11.42578125" defaultRowHeight="12.75"/>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c r="A1" s="39" t="s">
        <v>347</v>
      </c>
      <c r="B1" s="40"/>
      <c r="C1" s="40"/>
    </row>
    <row r="2" spans="1:25">
      <c r="A2" s="39" t="s">
        <v>654</v>
      </c>
      <c r="B2" s="40"/>
      <c r="C2" s="40"/>
    </row>
    <row r="4" spans="1:25">
      <c r="A4" s="41" t="s">
        <v>489</v>
      </c>
      <c r="B4" s="42"/>
      <c r="C4" s="9" t="s">
        <v>65</v>
      </c>
      <c r="D4" s="43" t="s">
        <v>1148</v>
      </c>
      <c r="E4" s="43"/>
    </row>
    <row r="5" spans="1:25">
      <c r="A5" s="44" t="s">
        <v>1717</v>
      </c>
      <c r="B5" s="44"/>
      <c r="C5" s="13">
        <v>44926</v>
      </c>
    </row>
    <row r="6" spans="1:25">
      <c r="A6" s="44" t="s">
        <v>1287</v>
      </c>
      <c r="B6" s="44"/>
      <c r="C6" s="12" t="s">
        <v>354</v>
      </c>
    </row>
    <row r="7" spans="1:25">
      <c r="A7" s="1"/>
      <c r="B7" s="1"/>
      <c r="C7" s="14"/>
    </row>
    <row r="8" spans="1:25">
      <c r="A8" s="45" t="s">
        <v>1114</v>
      </c>
      <c r="B8" s="45"/>
      <c r="C8" s="15" t="str">
        <f>B11</f>
        <v>630-69</v>
      </c>
    </row>
    <row r="9" spans="1:25">
      <c r="A9" s="5" t="s">
        <v>242</v>
      </c>
    </row>
    <row r="10" spans="1:25">
      <c r="B10" s="46" t="s">
        <v>243</v>
      </c>
      <c r="C10" s="40"/>
      <c r="D10" s="40"/>
      <c r="E10" s="40"/>
      <c r="F10" s="40"/>
      <c r="G10" s="40"/>
      <c r="H10" s="40"/>
      <c r="I10" s="40"/>
    </row>
    <row r="11" spans="1:25">
      <c r="B11" s="8" t="s">
        <v>242</v>
      </c>
    </row>
    <row r="12" spans="1:25">
      <c r="F12" s="50" t="s">
        <v>1730</v>
      </c>
      <c r="G12" s="51"/>
      <c r="H12" s="51"/>
      <c r="I12" s="51"/>
      <c r="J12" s="51"/>
      <c r="K12" s="51"/>
      <c r="L12" s="51"/>
      <c r="M12" s="51"/>
      <c r="N12" s="51"/>
      <c r="O12" s="50"/>
      <c r="P12" s="50" t="s">
        <v>1711</v>
      </c>
      <c r="Q12" s="51"/>
      <c r="R12" s="51"/>
      <c r="S12" s="51"/>
      <c r="T12" s="51"/>
      <c r="U12" s="51"/>
      <c r="V12" s="51"/>
      <c r="W12" s="51"/>
      <c r="X12" s="51"/>
      <c r="Y12" s="50"/>
    </row>
    <row r="13" spans="1:25">
      <c r="F13" s="50" t="s">
        <v>972</v>
      </c>
      <c r="G13" s="51"/>
      <c r="H13" s="50"/>
      <c r="I13" s="50" t="s">
        <v>970</v>
      </c>
      <c r="J13" s="51"/>
      <c r="K13" s="50"/>
      <c r="L13" s="50" t="s">
        <v>971</v>
      </c>
      <c r="M13" s="51"/>
      <c r="N13" s="50"/>
      <c r="O13" s="50" t="s">
        <v>1333</v>
      </c>
      <c r="P13" s="50" t="s">
        <v>972</v>
      </c>
      <c r="Q13" s="51"/>
      <c r="R13" s="50"/>
      <c r="S13" s="50" t="s">
        <v>970</v>
      </c>
      <c r="T13" s="51"/>
      <c r="U13" s="50"/>
      <c r="V13" s="50" t="s">
        <v>971</v>
      </c>
      <c r="W13" s="51"/>
      <c r="X13" s="50"/>
      <c r="Y13" s="50" t="s">
        <v>1333</v>
      </c>
    </row>
    <row r="14" spans="1:25">
      <c r="F14" s="19" t="s">
        <v>473</v>
      </c>
      <c r="G14" s="19" t="s">
        <v>401</v>
      </c>
      <c r="H14" s="19" t="s">
        <v>1366</v>
      </c>
      <c r="I14" s="19" t="s">
        <v>473</v>
      </c>
      <c r="J14" s="19" t="s">
        <v>401</v>
      </c>
      <c r="K14" s="19" t="s">
        <v>1364</v>
      </c>
      <c r="L14" s="19" t="s">
        <v>473</v>
      </c>
      <c r="M14" s="19" t="s">
        <v>401</v>
      </c>
      <c r="N14" s="19" t="s">
        <v>1365</v>
      </c>
      <c r="O14" s="50"/>
      <c r="P14" s="19" t="s">
        <v>473</v>
      </c>
      <c r="Q14" s="19" t="s">
        <v>401</v>
      </c>
      <c r="R14" s="19" t="s">
        <v>1366</v>
      </c>
      <c r="S14" s="19" t="s">
        <v>473</v>
      </c>
      <c r="T14" s="19" t="s">
        <v>401</v>
      </c>
      <c r="U14" s="19" t="s">
        <v>1364</v>
      </c>
      <c r="V14" s="19" t="s">
        <v>473</v>
      </c>
      <c r="W14" s="19" t="s">
        <v>401</v>
      </c>
      <c r="X14" s="19" t="s">
        <v>1365</v>
      </c>
      <c r="Y14" s="50"/>
    </row>
    <row r="15" spans="1:25">
      <c r="F15" s="16" t="s">
        <v>49</v>
      </c>
      <c r="G15" s="16" t="s">
        <v>68</v>
      </c>
      <c r="H15" s="16" t="s">
        <v>81</v>
      </c>
      <c r="I15" s="16" t="s">
        <v>92</v>
      </c>
      <c r="J15" s="16" t="s">
        <v>101</v>
      </c>
      <c r="K15" s="16" t="s">
        <v>102</v>
      </c>
      <c r="L15" s="16" t="s">
        <v>305</v>
      </c>
      <c r="M15" s="16" t="s">
        <v>306</v>
      </c>
      <c r="N15" s="16" t="s">
        <v>307</v>
      </c>
      <c r="O15" s="16" t="s">
        <v>57</v>
      </c>
      <c r="P15" s="16" t="s">
        <v>49</v>
      </c>
      <c r="Q15" s="16" t="s">
        <v>68</v>
      </c>
      <c r="R15" s="16" t="s">
        <v>81</v>
      </c>
      <c r="S15" s="16" t="s">
        <v>92</v>
      </c>
      <c r="T15" s="16" t="s">
        <v>101</v>
      </c>
      <c r="U15" s="16" t="s">
        <v>102</v>
      </c>
      <c r="V15" s="16" t="s">
        <v>305</v>
      </c>
      <c r="W15" s="16" t="s">
        <v>306</v>
      </c>
      <c r="X15" s="16" t="s">
        <v>307</v>
      </c>
      <c r="Y15" s="16" t="s">
        <v>57</v>
      </c>
    </row>
    <row r="16" spans="1:25">
      <c r="B16" s="47" t="s">
        <v>608</v>
      </c>
      <c r="C16" s="51"/>
      <c r="D16" s="47"/>
      <c r="E16" s="16" t="s">
        <v>49</v>
      </c>
      <c r="F16" s="21">
        <v>208000</v>
      </c>
      <c r="G16" s="21">
        <v>629000</v>
      </c>
      <c r="H16" s="21">
        <v>837000</v>
      </c>
      <c r="I16" s="21">
        <v>44000</v>
      </c>
      <c r="J16" s="21">
        <v>264000</v>
      </c>
      <c r="K16" s="21">
        <v>308000</v>
      </c>
      <c r="L16" s="21">
        <v>18000</v>
      </c>
      <c r="M16" s="21">
        <v>141000</v>
      </c>
      <c r="N16" s="21">
        <v>159000</v>
      </c>
      <c r="O16" s="21">
        <v>1304000</v>
      </c>
      <c r="P16" s="21">
        <v>177000</v>
      </c>
      <c r="Q16" s="21">
        <v>446000</v>
      </c>
      <c r="R16" s="21">
        <v>623000</v>
      </c>
      <c r="S16" s="21">
        <v>31000</v>
      </c>
      <c r="T16" s="21">
        <v>167000</v>
      </c>
      <c r="U16" s="21">
        <v>198000</v>
      </c>
      <c r="V16" s="21">
        <v>15000</v>
      </c>
      <c r="W16" s="21">
        <v>91000</v>
      </c>
      <c r="X16" s="21">
        <v>106000</v>
      </c>
      <c r="Y16" s="21">
        <v>927000</v>
      </c>
    </row>
    <row r="17" spans="2:25">
      <c r="B17" s="47" t="s">
        <v>578</v>
      </c>
      <c r="C17" s="51"/>
      <c r="D17" s="47"/>
      <c r="E17" s="16" t="s">
        <v>68</v>
      </c>
      <c r="F17" s="21">
        <v>17000</v>
      </c>
      <c r="G17" s="21">
        <v>71000</v>
      </c>
      <c r="H17" s="21">
        <v>88000</v>
      </c>
      <c r="I17" s="21">
        <v>2000</v>
      </c>
      <c r="J17" s="21">
        <v>31000</v>
      </c>
      <c r="K17" s="21">
        <v>33000</v>
      </c>
      <c r="L17" s="21">
        <v>5000</v>
      </c>
      <c r="M17" s="21">
        <v>106000</v>
      </c>
      <c r="N17" s="21">
        <v>111000</v>
      </c>
      <c r="O17" s="21">
        <v>232000</v>
      </c>
      <c r="P17" s="21">
        <v>8000</v>
      </c>
      <c r="Q17" s="21">
        <v>25000</v>
      </c>
      <c r="R17" s="21">
        <v>33000</v>
      </c>
      <c r="S17" s="21">
        <v>2000</v>
      </c>
      <c r="T17" s="21">
        <v>4000</v>
      </c>
      <c r="U17" s="21">
        <v>6000</v>
      </c>
      <c r="V17" s="21">
        <v>0</v>
      </c>
      <c r="W17" s="21">
        <v>24000</v>
      </c>
      <c r="X17" s="21">
        <v>24000</v>
      </c>
      <c r="Y17" s="21">
        <v>63000</v>
      </c>
    </row>
    <row r="18" spans="2:25">
      <c r="B18" s="48" t="s">
        <v>614</v>
      </c>
      <c r="C18" s="47" t="s">
        <v>1063</v>
      </c>
      <c r="D18" s="47"/>
      <c r="E18" s="16" t="s">
        <v>81</v>
      </c>
      <c r="F18" s="21">
        <v>191000</v>
      </c>
      <c r="G18" s="21">
        <v>558000</v>
      </c>
      <c r="H18" s="21">
        <v>749000</v>
      </c>
      <c r="I18" s="21">
        <v>42000</v>
      </c>
      <c r="J18" s="21">
        <v>233000</v>
      </c>
      <c r="K18" s="21">
        <v>275000</v>
      </c>
      <c r="L18" s="21">
        <v>13000</v>
      </c>
      <c r="M18" s="21">
        <v>35000</v>
      </c>
      <c r="N18" s="21">
        <v>48000</v>
      </c>
      <c r="O18" s="21">
        <v>1072000</v>
      </c>
      <c r="P18" s="21">
        <v>169000</v>
      </c>
      <c r="Q18" s="21">
        <v>421000</v>
      </c>
      <c r="R18" s="21">
        <v>590000</v>
      </c>
      <c r="S18" s="21">
        <v>29000</v>
      </c>
      <c r="T18" s="21">
        <v>163000</v>
      </c>
      <c r="U18" s="21">
        <v>192000</v>
      </c>
      <c r="V18" s="21">
        <v>15000</v>
      </c>
      <c r="W18" s="21">
        <v>67000</v>
      </c>
      <c r="X18" s="21">
        <v>82000</v>
      </c>
      <c r="Y18" s="21">
        <v>864000</v>
      </c>
    </row>
    <row r="19" spans="2:25">
      <c r="B19" s="49"/>
      <c r="C19" s="47" t="s">
        <v>477</v>
      </c>
      <c r="D19" s="47"/>
      <c r="E19" s="16" t="s">
        <v>92</v>
      </c>
      <c r="F19" s="21">
        <v>-37000</v>
      </c>
      <c r="G19" s="21">
        <v>-7000</v>
      </c>
      <c r="H19" s="21">
        <v>-44000</v>
      </c>
      <c r="I19" s="21">
        <v>-15000</v>
      </c>
      <c r="J19" s="21">
        <v>-76000</v>
      </c>
      <c r="K19" s="21">
        <v>-91000</v>
      </c>
      <c r="L19" s="21">
        <v>-2000</v>
      </c>
      <c r="M19" s="21">
        <v>29000</v>
      </c>
      <c r="N19" s="21">
        <v>27000</v>
      </c>
      <c r="O19" s="21">
        <v>-108000</v>
      </c>
      <c r="P19" s="21">
        <v>-9000</v>
      </c>
      <c r="Q19" s="21">
        <v>-3000</v>
      </c>
      <c r="R19" s="21">
        <v>-12000</v>
      </c>
      <c r="S19" s="21">
        <v>-2000</v>
      </c>
      <c r="T19" s="21">
        <v>-38000</v>
      </c>
      <c r="U19" s="21">
        <v>-40000</v>
      </c>
      <c r="V19" s="21">
        <v>-4000</v>
      </c>
      <c r="W19" s="21">
        <v>-9000</v>
      </c>
      <c r="X19" s="21">
        <v>-13000</v>
      </c>
      <c r="Y19" s="21">
        <v>-65000</v>
      </c>
    </row>
    <row r="20" spans="2:25">
      <c r="B20" s="47"/>
      <c r="C20" s="47" t="s">
        <v>1380</v>
      </c>
      <c r="D20" s="47"/>
      <c r="E20" s="16" t="s">
        <v>101</v>
      </c>
      <c r="F20" s="21">
        <v>154000</v>
      </c>
      <c r="G20" s="21">
        <v>551000</v>
      </c>
      <c r="H20" s="21">
        <v>705000</v>
      </c>
      <c r="I20" s="21">
        <v>27000</v>
      </c>
      <c r="J20" s="21">
        <v>157000</v>
      </c>
      <c r="K20" s="21">
        <v>184000</v>
      </c>
      <c r="L20" s="21">
        <v>11000</v>
      </c>
      <c r="M20" s="21">
        <v>64000</v>
      </c>
      <c r="N20" s="21">
        <v>75000</v>
      </c>
      <c r="O20" s="21">
        <v>964000</v>
      </c>
      <c r="P20" s="21">
        <v>160000</v>
      </c>
      <c r="Q20" s="21">
        <v>418000</v>
      </c>
      <c r="R20" s="21">
        <v>578000</v>
      </c>
      <c r="S20" s="21">
        <v>27000</v>
      </c>
      <c r="T20" s="21">
        <v>125000</v>
      </c>
      <c r="U20" s="21">
        <v>152000</v>
      </c>
      <c r="V20" s="21">
        <v>11000</v>
      </c>
      <c r="W20" s="21">
        <v>58000</v>
      </c>
      <c r="X20" s="21">
        <v>69000</v>
      </c>
      <c r="Y20" s="21">
        <v>799000</v>
      </c>
    </row>
    <row r="21" spans="2:25">
      <c r="B21" s="48" t="s">
        <v>616</v>
      </c>
      <c r="C21" s="47" t="s">
        <v>1063</v>
      </c>
      <c r="D21" s="47"/>
      <c r="E21" s="16" t="s">
        <v>102</v>
      </c>
      <c r="F21" s="21">
        <v>16000</v>
      </c>
      <c r="G21" s="21">
        <v>147000</v>
      </c>
      <c r="H21" s="21">
        <v>163000</v>
      </c>
      <c r="I21" s="21">
        <v>12000</v>
      </c>
      <c r="J21" s="21">
        <v>28000</v>
      </c>
      <c r="K21" s="21">
        <v>40000</v>
      </c>
      <c r="L21" s="21">
        <v>2000</v>
      </c>
      <c r="M21" s="21">
        <v>11000</v>
      </c>
      <c r="N21" s="21">
        <v>13000</v>
      </c>
      <c r="O21" s="21">
        <v>216000</v>
      </c>
      <c r="P21" s="21">
        <v>21000</v>
      </c>
      <c r="Q21" s="21">
        <v>129000</v>
      </c>
      <c r="R21" s="21">
        <v>150000</v>
      </c>
      <c r="S21" s="21">
        <v>16000</v>
      </c>
      <c r="T21" s="21">
        <v>22000</v>
      </c>
      <c r="U21" s="21">
        <v>38000</v>
      </c>
      <c r="V21" s="21">
        <v>2000</v>
      </c>
      <c r="W21" s="21">
        <v>8000</v>
      </c>
      <c r="X21" s="21">
        <v>10000</v>
      </c>
      <c r="Y21" s="21">
        <v>198000</v>
      </c>
    </row>
    <row r="22" spans="2:25">
      <c r="B22" s="49"/>
      <c r="C22" s="47" t="s">
        <v>477</v>
      </c>
      <c r="D22" s="47"/>
      <c r="E22" s="16" t="s">
        <v>305</v>
      </c>
      <c r="F22" s="21"/>
      <c r="G22" s="21"/>
      <c r="H22" s="21">
        <v>0</v>
      </c>
      <c r="I22" s="21"/>
      <c r="J22" s="21"/>
      <c r="K22" s="21">
        <v>0</v>
      </c>
      <c r="L22" s="21"/>
      <c r="M22" s="21"/>
      <c r="N22" s="21">
        <v>0</v>
      </c>
      <c r="O22" s="21">
        <v>0</v>
      </c>
      <c r="P22" s="21"/>
      <c r="Q22" s="21"/>
      <c r="R22" s="21">
        <v>0</v>
      </c>
      <c r="S22" s="21"/>
      <c r="T22" s="21"/>
      <c r="U22" s="21">
        <v>0</v>
      </c>
      <c r="V22" s="21"/>
      <c r="W22" s="21"/>
      <c r="X22" s="21">
        <v>0</v>
      </c>
      <c r="Y22" s="21">
        <v>0</v>
      </c>
    </row>
    <row r="23" spans="2:25">
      <c r="B23" s="49"/>
      <c r="C23" s="47" t="s">
        <v>1381</v>
      </c>
      <c r="D23" s="47"/>
      <c r="E23" s="16" t="s">
        <v>306</v>
      </c>
      <c r="F23" s="21">
        <v>16000</v>
      </c>
      <c r="G23" s="21">
        <v>147000</v>
      </c>
      <c r="H23" s="21">
        <v>163000</v>
      </c>
      <c r="I23" s="21">
        <v>12000</v>
      </c>
      <c r="J23" s="21">
        <v>28000</v>
      </c>
      <c r="K23" s="21">
        <v>40000</v>
      </c>
      <c r="L23" s="21">
        <v>2000</v>
      </c>
      <c r="M23" s="21">
        <v>11000</v>
      </c>
      <c r="N23" s="21">
        <v>13000</v>
      </c>
      <c r="O23" s="21">
        <v>216000</v>
      </c>
      <c r="P23" s="21">
        <v>21000</v>
      </c>
      <c r="Q23" s="21">
        <v>129000</v>
      </c>
      <c r="R23" s="21">
        <v>150000</v>
      </c>
      <c r="S23" s="21">
        <v>16000</v>
      </c>
      <c r="T23" s="21">
        <v>22000</v>
      </c>
      <c r="U23" s="21">
        <v>38000</v>
      </c>
      <c r="V23" s="21">
        <v>2000</v>
      </c>
      <c r="W23" s="21">
        <v>8000</v>
      </c>
      <c r="X23" s="21">
        <v>10000</v>
      </c>
      <c r="Y23" s="21">
        <v>198000</v>
      </c>
    </row>
    <row r="24" spans="2:25">
      <c r="B24" s="47"/>
      <c r="C24" s="10"/>
      <c r="D24" s="11" t="s">
        <v>996</v>
      </c>
      <c r="E24" s="16" t="s">
        <v>307</v>
      </c>
      <c r="F24" s="21"/>
      <c r="G24" s="21"/>
      <c r="H24" s="21"/>
      <c r="I24" s="21"/>
      <c r="J24" s="21"/>
      <c r="K24" s="21"/>
      <c r="L24" s="21"/>
      <c r="M24" s="21"/>
      <c r="N24" s="21">
        <v>0</v>
      </c>
      <c r="O24" s="21">
        <v>0</v>
      </c>
      <c r="P24" s="21"/>
      <c r="Q24" s="21"/>
      <c r="R24" s="21">
        <v>0</v>
      </c>
      <c r="S24" s="21"/>
      <c r="T24" s="21"/>
      <c r="U24" s="21">
        <v>0</v>
      </c>
      <c r="V24" s="21"/>
      <c r="W24" s="21"/>
      <c r="X24" s="21">
        <v>0</v>
      </c>
      <c r="Y24" s="21">
        <v>0</v>
      </c>
    </row>
    <row r="25" spans="2:25">
      <c r="B25" s="47" t="s">
        <v>1378</v>
      </c>
      <c r="C25" s="51"/>
      <c r="D25" s="47"/>
      <c r="E25" s="16" t="s">
        <v>57</v>
      </c>
      <c r="F25" s="21">
        <v>170000</v>
      </c>
      <c r="G25" s="21">
        <v>698000</v>
      </c>
      <c r="H25" s="21">
        <v>868000</v>
      </c>
      <c r="I25" s="21">
        <v>39000</v>
      </c>
      <c r="J25" s="21">
        <v>185000</v>
      </c>
      <c r="K25" s="21">
        <v>224000</v>
      </c>
      <c r="L25" s="21">
        <v>13000</v>
      </c>
      <c r="M25" s="21">
        <v>75000</v>
      </c>
      <c r="N25" s="21">
        <v>88000</v>
      </c>
      <c r="O25" s="21">
        <v>1180000</v>
      </c>
      <c r="P25" s="21">
        <v>181000</v>
      </c>
      <c r="Q25" s="21">
        <v>547000</v>
      </c>
      <c r="R25" s="21">
        <v>728000</v>
      </c>
      <c r="S25" s="21">
        <v>43000</v>
      </c>
      <c r="T25" s="21">
        <v>147000</v>
      </c>
      <c r="U25" s="21">
        <v>190000</v>
      </c>
      <c r="V25" s="21">
        <v>13000</v>
      </c>
      <c r="W25" s="21">
        <v>66000</v>
      </c>
      <c r="X25" s="21">
        <v>79000</v>
      </c>
      <c r="Y25" s="21">
        <v>997000</v>
      </c>
    </row>
    <row r="26" spans="2:25">
      <c r="B26" s="47" t="s">
        <v>570</v>
      </c>
      <c r="C26" s="51"/>
      <c r="D26" s="47"/>
      <c r="E26" s="16" t="s">
        <v>58</v>
      </c>
      <c r="F26" s="21">
        <v>25000</v>
      </c>
      <c r="G26" s="21">
        <v>43000</v>
      </c>
      <c r="H26" s="21">
        <v>68000</v>
      </c>
      <c r="I26" s="21">
        <v>2000</v>
      </c>
      <c r="J26" s="21">
        <v>38000</v>
      </c>
      <c r="K26" s="21">
        <v>40000</v>
      </c>
      <c r="L26" s="21"/>
      <c r="M26" s="21">
        <v>2000</v>
      </c>
      <c r="N26" s="21">
        <v>2000</v>
      </c>
      <c r="O26" s="21">
        <v>110000</v>
      </c>
      <c r="P26" s="21">
        <v>-2000</v>
      </c>
      <c r="Q26" s="21">
        <v>-46000</v>
      </c>
      <c r="R26" s="21">
        <v>-48000</v>
      </c>
      <c r="S26" s="21">
        <v>5000</v>
      </c>
      <c r="T26" s="21">
        <v>12000</v>
      </c>
      <c r="U26" s="21">
        <v>17000</v>
      </c>
      <c r="V26" s="21">
        <v>-1000</v>
      </c>
      <c r="W26" s="21">
        <v>-25000</v>
      </c>
      <c r="X26" s="21">
        <v>-26000</v>
      </c>
      <c r="Y26" s="21">
        <v>-57000</v>
      </c>
    </row>
    <row r="27" spans="2:25">
      <c r="B27" s="48" t="s">
        <v>579</v>
      </c>
      <c r="C27" s="47" t="s">
        <v>934</v>
      </c>
      <c r="D27" s="47"/>
      <c r="E27" s="16" t="s">
        <v>59</v>
      </c>
      <c r="F27" s="21">
        <v>96000</v>
      </c>
      <c r="G27" s="21">
        <v>413000</v>
      </c>
      <c r="H27" s="21">
        <v>509000</v>
      </c>
      <c r="I27" s="21">
        <v>6000</v>
      </c>
      <c r="J27" s="21">
        <v>62000</v>
      </c>
      <c r="K27" s="21">
        <v>68000</v>
      </c>
      <c r="L27" s="21">
        <v>1000</v>
      </c>
      <c r="M27" s="21">
        <v>21000</v>
      </c>
      <c r="N27" s="21">
        <v>22000</v>
      </c>
      <c r="O27" s="21">
        <v>599000</v>
      </c>
      <c r="P27" s="21">
        <v>107000</v>
      </c>
      <c r="Q27" s="21">
        <v>396000</v>
      </c>
      <c r="R27" s="21">
        <v>503000</v>
      </c>
      <c r="S27" s="21">
        <v>10000</v>
      </c>
      <c r="T27" s="21">
        <v>62000</v>
      </c>
      <c r="U27" s="21">
        <v>72000</v>
      </c>
      <c r="V27" s="21">
        <v>1000</v>
      </c>
      <c r="W27" s="21">
        <v>24000</v>
      </c>
      <c r="X27" s="21">
        <v>25000</v>
      </c>
      <c r="Y27" s="21">
        <v>600000</v>
      </c>
    </row>
    <row r="28" spans="2:25">
      <c r="B28" s="49"/>
      <c r="C28" s="47" t="s">
        <v>477</v>
      </c>
      <c r="D28" s="47"/>
      <c r="E28" s="16" t="s">
        <v>60</v>
      </c>
      <c r="F28" s="21"/>
      <c r="G28" s="21"/>
      <c r="H28" s="21">
        <v>0</v>
      </c>
      <c r="I28" s="21"/>
      <c r="J28" s="21"/>
      <c r="K28" s="21">
        <v>0</v>
      </c>
      <c r="L28" s="21"/>
      <c r="M28" s="21"/>
      <c r="N28" s="21">
        <v>0</v>
      </c>
      <c r="O28" s="21">
        <v>0</v>
      </c>
      <c r="P28" s="21"/>
      <c r="Q28" s="21"/>
      <c r="R28" s="21">
        <v>0</v>
      </c>
      <c r="S28" s="21"/>
      <c r="T28" s="21"/>
      <c r="U28" s="21">
        <v>0</v>
      </c>
      <c r="V28" s="21"/>
      <c r="W28" s="21"/>
      <c r="X28" s="21">
        <v>0</v>
      </c>
      <c r="Y28" s="21">
        <v>0</v>
      </c>
    </row>
    <row r="29" spans="2:25">
      <c r="B29" s="47"/>
      <c r="C29" s="48" t="s">
        <v>1328</v>
      </c>
      <c r="D29" s="47"/>
      <c r="E29" s="16" t="s">
        <v>61</v>
      </c>
      <c r="F29" s="21">
        <v>96000</v>
      </c>
      <c r="G29" s="21">
        <v>413000</v>
      </c>
      <c r="H29" s="21">
        <v>509000</v>
      </c>
      <c r="I29" s="21">
        <v>6000</v>
      </c>
      <c r="J29" s="21">
        <v>62000</v>
      </c>
      <c r="K29" s="21">
        <v>68000</v>
      </c>
      <c r="L29" s="21">
        <v>1000</v>
      </c>
      <c r="M29" s="21">
        <v>21000</v>
      </c>
      <c r="N29" s="21">
        <v>22000</v>
      </c>
      <c r="O29" s="21">
        <v>599000</v>
      </c>
      <c r="P29" s="21">
        <v>107000</v>
      </c>
      <c r="Q29" s="21">
        <v>396000</v>
      </c>
      <c r="R29" s="21">
        <v>503000</v>
      </c>
      <c r="S29" s="21">
        <v>10000</v>
      </c>
      <c r="T29" s="21">
        <v>62000</v>
      </c>
      <c r="U29" s="21">
        <v>72000</v>
      </c>
      <c r="V29" s="21">
        <v>1000</v>
      </c>
      <c r="W29" s="21">
        <v>24000</v>
      </c>
      <c r="X29" s="21">
        <v>25000</v>
      </c>
      <c r="Y29" s="21">
        <v>600000</v>
      </c>
    </row>
    <row r="30" spans="2:25">
      <c r="B30" s="47" t="s">
        <v>1604</v>
      </c>
      <c r="C30" s="51"/>
      <c r="D30" s="47"/>
      <c r="E30" s="16" t="s">
        <v>62</v>
      </c>
      <c r="F30" s="21">
        <v>49000</v>
      </c>
      <c r="G30" s="21">
        <v>242000</v>
      </c>
      <c r="H30" s="21">
        <v>291000</v>
      </c>
      <c r="I30" s="21">
        <v>31000</v>
      </c>
      <c r="J30" s="21">
        <v>85000</v>
      </c>
      <c r="K30" s="21">
        <v>116000</v>
      </c>
      <c r="L30" s="21">
        <v>12000</v>
      </c>
      <c r="M30" s="21">
        <v>52000</v>
      </c>
      <c r="N30" s="21">
        <v>64000</v>
      </c>
      <c r="O30" s="21">
        <v>471000</v>
      </c>
      <c r="P30" s="21">
        <v>76000</v>
      </c>
      <c r="Q30" s="21">
        <v>197000</v>
      </c>
      <c r="R30" s="21">
        <v>273000</v>
      </c>
      <c r="S30" s="21">
        <v>28000</v>
      </c>
      <c r="T30" s="21">
        <v>73000</v>
      </c>
      <c r="U30" s="21">
        <v>101000</v>
      </c>
      <c r="V30" s="21">
        <v>13000</v>
      </c>
      <c r="W30" s="21">
        <v>67000</v>
      </c>
      <c r="X30" s="21">
        <v>80000</v>
      </c>
      <c r="Y30" s="21">
        <v>454000</v>
      </c>
    </row>
    <row r="31" spans="2:25">
      <c r="B31" s="47" t="s">
        <v>687</v>
      </c>
      <c r="C31" s="51"/>
      <c r="D31" s="47"/>
      <c r="E31" s="16" t="s">
        <v>63</v>
      </c>
      <c r="F31" s="21">
        <v>16000</v>
      </c>
      <c r="G31" s="21">
        <v>86000</v>
      </c>
      <c r="H31" s="21">
        <v>102000</v>
      </c>
      <c r="I31" s="21">
        <v>10000</v>
      </c>
      <c r="J31" s="21">
        <v>30000</v>
      </c>
      <c r="K31" s="21">
        <v>40000</v>
      </c>
      <c r="L31" s="21">
        <v>4000</v>
      </c>
      <c r="M31" s="21">
        <v>19000</v>
      </c>
      <c r="N31" s="21">
        <v>23000</v>
      </c>
      <c r="O31" s="21">
        <v>165000</v>
      </c>
      <c r="P31" s="21">
        <v>26000</v>
      </c>
      <c r="Q31" s="21">
        <v>69000</v>
      </c>
      <c r="R31" s="21">
        <v>95000</v>
      </c>
      <c r="S31" s="21">
        <v>9000</v>
      </c>
      <c r="T31" s="21">
        <v>26000</v>
      </c>
      <c r="U31" s="21">
        <v>35000</v>
      </c>
      <c r="V31" s="21">
        <v>5000</v>
      </c>
      <c r="W31" s="21">
        <v>24000</v>
      </c>
      <c r="X31" s="21">
        <v>29000</v>
      </c>
      <c r="Y31" s="21">
        <v>159000</v>
      </c>
    </row>
    <row r="32" spans="2:25">
      <c r="B32" s="47" t="s">
        <v>1602</v>
      </c>
      <c r="C32" s="51"/>
      <c r="D32" s="47"/>
      <c r="E32" s="16" t="s">
        <v>64</v>
      </c>
      <c r="F32" s="21">
        <v>33000</v>
      </c>
      <c r="G32" s="21">
        <v>156000</v>
      </c>
      <c r="H32" s="21">
        <v>189000</v>
      </c>
      <c r="I32" s="21">
        <v>21000</v>
      </c>
      <c r="J32" s="21">
        <v>55000</v>
      </c>
      <c r="K32" s="21">
        <v>76000</v>
      </c>
      <c r="L32" s="21">
        <v>8000</v>
      </c>
      <c r="M32" s="21">
        <v>33000</v>
      </c>
      <c r="N32" s="21">
        <v>41000</v>
      </c>
      <c r="O32" s="21">
        <v>306000</v>
      </c>
      <c r="P32" s="21">
        <v>50000</v>
      </c>
      <c r="Q32" s="21">
        <v>128000</v>
      </c>
      <c r="R32" s="21">
        <v>178000</v>
      </c>
      <c r="S32" s="21">
        <v>19000</v>
      </c>
      <c r="T32" s="21">
        <v>47000</v>
      </c>
      <c r="U32" s="21">
        <v>66000</v>
      </c>
      <c r="V32" s="21">
        <v>8000</v>
      </c>
      <c r="W32" s="21">
        <v>43000</v>
      </c>
      <c r="X32" s="21">
        <v>51000</v>
      </c>
      <c r="Y32" s="21">
        <v>295000</v>
      </c>
    </row>
    <row r="33" spans="2:25">
      <c r="B33" s="47" t="s">
        <v>804</v>
      </c>
      <c r="C33" s="51"/>
      <c r="D33" s="47"/>
      <c r="E33" s="16" t="s">
        <v>66</v>
      </c>
      <c r="F33" s="21"/>
      <c r="G33" s="21"/>
      <c r="H33" s="21">
        <v>0</v>
      </c>
      <c r="I33" s="21"/>
      <c r="J33" s="21"/>
      <c r="K33" s="21">
        <v>0</v>
      </c>
      <c r="L33" s="21"/>
      <c r="M33" s="21"/>
      <c r="N33" s="21">
        <v>0</v>
      </c>
      <c r="O33" s="21">
        <v>0</v>
      </c>
      <c r="P33" s="21"/>
      <c r="Q33" s="21"/>
      <c r="R33" s="21">
        <v>0</v>
      </c>
      <c r="S33" s="21"/>
      <c r="T33" s="21"/>
      <c r="U33" s="21">
        <v>0</v>
      </c>
      <c r="V33" s="21"/>
      <c r="W33" s="21"/>
      <c r="X33" s="21">
        <v>0</v>
      </c>
      <c r="Y33" s="21">
        <v>0</v>
      </c>
    </row>
    <row r="34" spans="2:25">
      <c r="B34" s="47" t="s">
        <v>1615</v>
      </c>
      <c r="C34" s="51"/>
      <c r="D34" s="47"/>
      <c r="E34" s="16" t="s">
        <v>67</v>
      </c>
      <c r="F34" s="21">
        <v>33000</v>
      </c>
      <c r="G34" s="21">
        <v>156000</v>
      </c>
      <c r="H34" s="21">
        <v>189000</v>
      </c>
      <c r="I34" s="21">
        <v>21000</v>
      </c>
      <c r="J34" s="21">
        <v>55000</v>
      </c>
      <c r="K34" s="21">
        <v>76000</v>
      </c>
      <c r="L34" s="21">
        <v>8000</v>
      </c>
      <c r="M34" s="21">
        <v>33000</v>
      </c>
      <c r="N34" s="21">
        <v>41000</v>
      </c>
      <c r="O34" s="21">
        <v>306000</v>
      </c>
      <c r="P34" s="21">
        <v>50000</v>
      </c>
      <c r="Q34" s="21">
        <v>128000</v>
      </c>
      <c r="R34" s="21">
        <v>178000</v>
      </c>
      <c r="S34" s="21">
        <v>19000</v>
      </c>
      <c r="T34" s="21">
        <v>47000</v>
      </c>
      <c r="U34" s="21">
        <v>66000</v>
      </c>
      <c r="V34" s="21">
        <v>8000</v>
      </c>
      <c r="W34" s="21">
        <v>43000</v>
      </c>
      <c r="X34" s="21">
        <v>51000</v>
      </c>
      <c r="Y34" s="21">
        <v>295000</v>
      </c>
    </row>
    <row r="35" spans="2:25">
      <c r="B35" s="47" t="s">
        <v>1612</v>
      </c>
      <c r="C35" s="51"/>
      <c r="D35" s="47"/>
      <c r="E35" s="16" t="s">
        <v>71</v>
      </c>
      <c r="F35" s="21"/>
      <c r="G35" s="21"/>
      <c r="H35" s="21">
        <v>0</v>
      </c>
      <c r="I35" s="21"/>
      <c r="J35" s="21"/>
      <c r="K35" s="21">
        <v>0</v>
      </c>
      <c r="L35" s="21"/>
      <c r="M35" s="21"/>
      <c r="N35" s="21">
        <v>0</v>
      </c>
      <c r="O35" s="21">
        <v>0</v>
      </c>
      <c r="P35" s="21"/>
      <c r="Q35" s="21"/>
      <c r="R35" s="21"/>
      <c r="S35" s="21"/>
      <c r="T35" s="21"/>
      <c r="U35" s="21"/>
      <c r="V35" s="21"/>
      <c r="W35" s="21"/>
      <c r="X35" s="21"/>
      <c r="Y35" s="21"/>
    </row>
    <row r="36" spans="2:25">
      <c r="B36" s="47" t="s">
        <v>1613</v>
      </c>
      <c r="C36" s="51"/>
      <c r="D36" s="47"/>
      <c r="E36" s="16" t="s">
        <v>72</v>
      </c>
      <c r="F36" s="21">
        <v>33000</v>
      </c>
      <c r="G36" s="21">
        <v>156000</v>
      </c>
      <c r="H36" s="21">
        <v>189000</v>
      </c>
      <c r="I36" s="21">
        <v>21000</v>
      </c>
      <c r="J36" s="21">
        <v>55000</v>
      </c>
      <c r="K36" s="21">
        <v>76000</v>
      </c>
      <c r="L36" s="21">
        <v>8000</v>
      </c>
      <c r="M36" s="21">
        <v>33000</v>
      </c>
      <c r="N36" s="21">
        <v>41000</v>
      </c>
      <c r="O36" s="21">
        <v>306000</v>
      </c>
      <c r="P36" s="21">
        <v>50000</v>
      </c>
      <c r="Q36" s="21">
        <v>128000</v>
      </c>
      <c r="R36" s="21">
        <v>178000</v>
      </c>
      <c r="S36" s="21">
        <v>19000</v>
      </c>
      <c r="T36" s="21">
        <v>47000</v>
      </c>
      <c r="U36" s="21">
        <v>66000</v>
      </c>
      <c r="V36" s="21">
        <v>8000</v>
      </c>
      <c r="W36" s="21">
        <v>43000</v>
      </c>
      <c r="X36" s="21">
        <v>51000</v>
      </c>
      <c r="Y36" s="21">
        <v>295000</v>
      </c>
    </row>
    <row r="37" spans="2:25">
      <c r="B37" s="47" t="s">
        <v>883</v>
      </c>
      <c r="C37" s="51"/>
      <c r="D37" s="47"/>
      <c r="E37" s="16" t="s">
        <v>73</v>
      </c>
      <c r="F37" s="22">
        <v>4644000</v>
      </c>
      <c r="G37" s="21">
        <v>9869000</v>
      </c>
      <c r="H37" s="21">
        <v>14513000</v>
      </c>
      <c r="I37" s="22">
        <v>1167000</v>
      </c>
      <c r="J37" s="22">
        <v>5922000</v>
      </c>
      <c r="K37" s="22">
        <v>7089000</v>
      </c>
      <c r="L37" s="22">
        <v>452000</v>
      </c>
      <c r="M37" s="22">
        <v>4125000</v>
      </c>
      <c r="N37" s="22">
        <v>4577000</v>
      </c>
      <c r="O37" s="21">
        <v>26179000</v>
      </c>
      <c r="P37" s="21">
        <v>4224000</v>
      </c>
      <c r="Q37" s="21">
        <v>9050000</v>
      </c>
      <c r="R37" s="21">
        <v>13274000</v>
      </c>
      <c r="S37" s="22">
        <v>756000</v>
      </c>
      <c r="T37" s="22">
        <v>5240000</v>
      </c>
      <c r="U37" s="22">
        <v>5996000</v>
      </c>
      <c r="V37" s="22">
        <v>461000</v>
      </c>
      <c r="W37" s="22">
        <v>3550000</v>
      </c>
      <c r="X37" s="22">
        <v>4011000</v>
      </c>
      <c r="Y37" s="21">
        <v>23281000</v>
      </c>
    </row>
    <row r="38" spans="2:25">
      <c r="B38" s="11"/>
      <c r="C38" s="47" t="s">
        <v>1003</v>
      </c>
      <c r="D38" s="47"/>
      <c r="E38" s="16" t="s">
        <v>74</v>
      </c>
      <c r="F38" s="21"/>
      <c r="G38" s="21"/>
      <c r="H38" s="21">
        <v>0</v>
      </c>
      <c r="I38" s="21"/>
      <c r="J38" s="21"/>
      <c r="K38" s="22">
        <v>0</v>
      </c>
      <c r="L38" s="21"/>
      <c r="M38" s="21"/>
      <c r="N38" s="22">
        <v>0</v>
      </c>
      <c r="O38" s="21">
        <v>0</v>
      </c>
      <c r="P38" s="21"/>
      <c r="Q38" s="21"/>
      <c r="R38" s="21">
        <v>0</v>
      </c>
      <c r="S38" s="21"/>
      <c r="T38" s="21"/>
      <c r="U38" s="22">
        <v>0</v>
      </c>
      <c r="V38" s="21"/>
      <c r="W38" s="21"/>
      <c r="X38" s="22">
        <v>0</v>
      </c>
      <c r="Y38" s="21"/>
    </row>
    <row r="39" spans="2:25">
      <c r="B39" s="11"/>
      <c r="C39" s="48" t="s">
        <v>1013</v>
      </c>
      <c r="D39" s="47"/>
      <c r="E39" s="16" t="s">
        <v>75</v>
      </c>
      <c r="F39" s="22">
        <v>4657000</v>
      </c>
      <c r="G39" s="21">
        <v>9635000</v>
      </c>
      <c r="H39" s="21">
        <v>14292000</v>
      </c>
      <c r="I39" s="22">
        <v>1179000</v>
      </c>
      <c r="J39" s="22">
        <v>5963000</v>
      </c>
      <c r="K39" s="22">
        <v>7142000</v>
      </c>
      <c r="L39" s="22">
        <v>457000</v>
      </c>
      <c r="M39" s="22">
        <v>4127000</v>
      </c>
      <c r="N39" s="22">
        <v>4584000</v>
      </c>
      <c r="O39" s="21">
        <v>26018000</v>
      </c>
      <c r="P39" s="21">
        <v>4180000</v>
      </c>
      <c r="Q39" s="21">
        <v>8832000</v>
      </c>
      <c r="R39" s="21">
        <v>13012000</v>
      </c>
      <c r="S39" s="22">
        <v>766000</v>
      </c>
      <c r="T39" s="22">
        <v>5305000</v>
      </c>
      <c r="U39" s="22">
        <v>6071000</v>
      </c>
      <c r="V39" s="22">
        <v>463000</v>
      </c>
      <c r="W39" s="22">
        <v>3573000</v>
      </c>
      <c r="X39" s="22">
        <v>4036000</v>
      </c>
      <c r="Y39" s="21">
        <v>23119000</v>
      </c>
    </row>
    <row r="40" spans="2:25">
      <c r="B40" s="47" t="s">
        <v>893</v>
      </c>
      <c r="C40" s="51"/>
      <c r="D40" s="47"/>
      <c r="E40" s="16" t="s">
        <v>76</v>
      </c>
      <c r="F40" s="21">
        <v>4827000</v>
      </c>
      <c r="G40" s="21">
        <v>10048000</v>
      </c>
      <c r="H40" s="21">
        <v>14875000</v>
      </c>
      <c r="I40" s="21">
        <v>1264000</v>
      </c>
      <c r="J40" s="21">
        <v>6003000</v>
      </c>
      <c r="K40" s="21">
        <v>7267000</v>
      </c>
      <c r="L40" s="21">
        <v>550000</v>
      </c>
      <c r="M40" s="21">
        <v>4337000</v>
      </c>
      <c r="N40" s="21">
        <v>4887000</v>
      </c>
      <c r="O40" s="21">
        <v>27029000</v>
      </c>
      <c r="P40" s="21">
        <v>4467000</v>
      </c>
      <c r="Q40" s="21">
        <v>9437000</v>
      </c>
      <c r="R40" s="21">
        <v>13904000</v>
      </c>
      <c r="S40" s="21">
        <v>961000</v>
      </c>
      <c r="T40" s="21">
        <v>5533000</v>
      </c>
      <c r="U40" s="21">
        <v>6494000</v>
      </c>
      <c r="V40" s="21">
        <v>364000</v>
      </c>
      <c r="W40" s="21">
        <v>3746000</v>
      </c>
      <c r="X40" s="21">
        <v>4110000</v>
      </c>
      <c r="Y40" s="21">
        <v>24508000</v>
      </c>
    </row>
    <row r="41" spans="2:25">
      <c r="B41" s="47" t="s">
        <v>906</v>
      </c>
      <c r="C41" s="51"/>
      <c r="D41" s="47"/>
      <c r="E41" s="16" t="s">
        <v>77</v>
      </c>
      <c r="F41" s="21">
        <v>47000</v>
      </c>
      <c r="G41" s="21">
        <v>238000</v>
      </c>
      <c r="H41" s="21">
        <v>285000</v>
      </c>
      <c r="I41" s="21">
        <v>26000</v>
      </c>
      <c r="J41" s="21">
        <v>50000</v>
      </c>
      <c r="K41" s="21">
        <v>76000</v>
      </c>
      <c r="L41" s="21"/>
      <c r="M41" s="21"/>
      <c r="N41" s="21">
        <v>0</v>
      </c>
      <c r="O41" s="21">
        <v>361000</v>
      </c>
      <c r="P41" s="21">
        <v>75000</v>
      </c>
      <c r="Q41" s="21">
        <v>169000</v>
      </c>
      <c r="R41" s="21">
        <v>244000</v>
      </c>
      <c r="S41" s="21">
        <v>16000</v>
      </c>
      <c r="T41" s="21">
        <v>45000</v>
      </c>
      <c r="U41" s="21">
        <v>61000</v>
      </c>
      <c r="V41" s="21"/>
      <c r="W41" s="21"/>
      <c r="X41" s="21">
        <v>0</v>
      </c>
      <c r="Y41" s="21">
        <v>305000</v>
      </c>
    </row>
    <row r="42" spans="2:25">
      <c r="B42" s="47" t="s">
        <v>905</v>
      </c>
      <c r="C42" s="51"/>
      <c r="D42" s="47"/>
      <c r="E42" s="16" t="s">
        <v>78</v>
      </c>
      <c r="F42" s="21">
        <v>11000</v>
      </c>
      <c r="G42" s="21">
        <v>23000</v>
      </c>
      <c r="H42" s="21">
        <v>34000</v>
      </c>
      <c r="I42" s="21">
        <v>1000</v>
      </c>
      <c r="J42" s="21"/>
      <c r="K42" s="21">
        <v>1000</v>
      </c>
      <c r="L42" s="21"/>
      <c r="M42" s="21"/>
      <c r="N42" s="21">
        <v>0</v>
      </c>
      <c r="O42" s="21">
        <v>35000</v>
      </c>
      <c r="P42" s="21">
        <v>6000</v>
      </c>
      <c r="Q42" s="21">
        <v>16000</v>
      </c>
      <c r="R42" s="21">
        <v>22000</v>
      </c>
      <c r="S42" s="21"/>
      <c r="T42" s="21"/>
      <c r="U42" s="21">
        <v>0</v>
      </c>
      <c r="V42" s="21"/>
      <c r="W42" s="21"/>
      <c r="X42" s="21">
        <v>0</v>
      </c>
      <c r="Y42" s="21">
        <v>22000</v>
      </c>
    </row>
    <row r="43" spans="2:25">
      <c r="B43" s="47" t="s">
        <v>877</v>
      </c>
      <c r="C43" s="51"/>
      <c r="D43" s="47"/>
      <c r="E43" s="16" t="s">
        <v>79</v>
      </c>
      <c r="F43" s="21">
        <v>2408000</v>
      </c>
      <c r="G43" s="21">
        <v>10902000</v>
      </c>
      <c r="H43" s="21">
        <v>13310000</v>
      </c>
      <c r="I43" s="21">
        <v>419000</v>
      </c>
      <c r="J43" s="21">
        <v>4125000</v>
      </c>
      <c r="K43" s="21">
        <v>4544000</v>
      </c>
      <c r="L43" s="21">
        <v>405000</v>
      </c>
      <c r="M43" s="21">
        <v>9600000</v>
      </c>
      <c r="N43" s="21">
        <v>10005000</v>
      </c>
      <c r="O43" s="21">
        <v>27859000</v>
      </c>
      <c r="P43" s="21">
        <v>2431000</v>
      </c>
      <c r="Q43" s="21">
        <v>9407000</v>
      </c>
      <c r="R43" s="21">
        <v>11838000</v>
      </c>
      <c r="S43" s="21">
        <v>511000</v>
      </c>
      <c r="T43" s="21">
        <v>3008000</v>
      </c>
      <c r="U43" s="21">
        <v>3519000</v>
      </c>
      <c r="V43" s="21">
        <v>216000</v>
      </c>
      <c r="W43" s="22">
        <v>6128000</v>
      </c>
      <c r="X43" s="22">
        <v>6344000</v>
      </c>
      <c r="Y43" s="21">
        <v>21701000</v>
      </c>
    </row>
    <row r="44" spans="2:25">
      <c r="B44" s="11"/>
      <c r="C44" s="48" t="s">
        <v>1014</v>
      </c>
      <c r="D44" s="47"/>
      <c r="E44" s="16" t="s">
        <v>80</v>
      </c>
      <c r="F44" s="21">
        <v>2338000</v>
      </c>
      <c r="G44" s="21">
        <v>10698000</v>
      </c>
      <c r="H44" s="21">
        <v>13036000</v>
      </c>
      <c r="I44" s="21">
        <v>414000</v>
      </c>
      <c r="J44" s="21">
        <v>4080000</v>
      </c>
      <c r="K44" s="21">
        <v>4494000</v>
      </c>
      <c r="L44" s="21">
        <v>404000</v>
      </c>
      <c r="M44" s="21">
        <v>9586000</v>
      </c>
      <c r="N44" s="21">
        <v>9990000</v>
      </c>
      <c r="O44" s="21">
        <v>27520000</v>
      </c>
      <c r="P44" s="21">
        <v>2348000</v>
      </c>
      <c r="Q44" s="21">
        <v>9085000</v>
      </c>
      <c r="R44" s="21">
        <v>11433000</v>
      </c>
      <c r="S44" s="21">
        <v>503000</v>
      </c>
      <c r="T44" s="21">
        <v>2919000</v>
      </c>
      <c r="U44" s="21">
        <v>3422000</v>
      </c>
      <c r="V44" s="21">
        <v>216000</v>
      </c>
      <c r="W44" s="22">
        <v>6131000</v>
      </c>
      <c r="X44" s="22">
        <v>6347000</v>
      </c>
      <c r="Y44" s="21">
        <v>21202000</v>
      </c>
    </row>
    <row r="45" spans="2:25">
      <c r="B45" s="47" t="s">
        <v>914</v>
      </c>
      <c r="C45" s="51"/>
      <c r="D45" s="47"/>
      <c r="E45" s="16" t="s">
        <v>82</v>
      </c>
      <c r="F45" s="21">
        <v>2111000</v>
      </c>
      <c r="G45" s="21">
        <v>9984000</v>
      </c>
      <c r="H45" s="21">
        <v>12095000</v>
      </c>
      <c r="I45" s="21">
        <v>411000</v>
      </c>
      <c r="J45" s="21">
        <v>4706000</v>
      </c>
      <c r="K45" s="21">
        <v>5117000</v>
      </c>
      <c r="L45" s="21">
        <v>407000</v>
      </c>
      <c r="M45" s="21">
        <v>9137000</v>
      </c>
      <c r="N45" s="21">
        <v>9544000</v>
      </c>
      <c r="O45" s="21">
        <v>26756000</v>
      </c>
      <c r="P45" s="21">
        <v>2362000</v>
      </c>
      <c r="Q45" s="21">
        <v>9108000</v>
      </c>
      <c r="R45" s="21">
        <v>11470000</v>
      </c>
      <c r="S45" s="21">
        <v>563000</v>
      </c>
      <c r="T45" s="21">
        <v>3421000</v>
      </c>
      <c r="U45" s="21">
        <v>3984000</v>
      </c>
      <c r="V45" s="21">
        <v>499000</v>
      </c>
      <c r="W45" s="21">
        <v>9025000</v>
      </c>
      <c r="X45" s="21">
        <v>9524000</v>
      </c>
      <c r="Y45" s="21">
        <v>24978000</v>
      </c>
    </row>
    <row r="46" spans="2:25">
      <c r="B46" s="47" t="s">
        <v>881</v>
      </c>
      <c r="C46" s="51"/>
      <c r="D46" s="47"/>
      <c r="E46" s="16" t="s">
        <v>83</v>
      </c>
      <c r="F46" s="21">
        <v>4377000</v>
      </c>
      <c r="G46" s="21">
        <v>9008000</v>
      </c>
      <c r="H46" s="21">
        <v>13385000</v>
      </c>
      <c r="I46" s="21">
        <v>1313000</v>
      </c>
      <c r="J46" s="21">
        <v>4791000</v>
      </c>
      <c r="K46" s="21">
        <v>6104000</v>
      </c>
      <c r="L46" s="21">
        <v>479000</v>
      </c>
      <c r="M46" s="21">
        <v>2922000</v>
      </c>
      <c r="N46" s="21">
        <v>3401000</v>
      </c>
      <c r="O46" s="21">
        <v>22890000</v>
      </c>
      <c r="P46" s="21">
        <v>3923000</v>
      </c>
      <c r="Q46" s="21">
        <v>8329000</v>
      </c>
      <c r="R46" s="21">
        <v>12252000</v>
      </c>
      <c r="S46" s="21">
        <v>976000</v>
      </c>
      <c r="T46" s="21">
        <v>4080000</v>
      </c>
      <c r="U46" s="21">
        <v>5056000</v>
      </c>
      <c r="V46" s="21">
        <v>426000</v>
      </c>
      <c r="W46" s="21">
        <v>2356000</v>
      </c>
      <c r="X46" s="21">
        <v>2782000</v>
      </c>
      <c r="Y46" s="21">
        <v>20090000</v>
      </c>
    </row>
    <row r="47" spans="2:25">
      <c r="B47" s="47" t="s">
        <v>910</v>
      </c>
      <c r="C47" s="51"/>
      <c r="D47" s="47"/>
      <c r="E47" s="16" t="s">
        <v>84</v>
      </c>
      <c r="F47" s="21">
        <v>4486000</v>
      </c>
      <c r="G47" s="21">
        <v>9219000</v>
      </c>
      <c r="H47" s="21">
        <v>13705000</v>
      </c>
      <c r="I47" s="21">
        <v>1577000</v>
      </c>
      <c r="J47" s="21">
        <v>4972000</v>
      </c>
      <c r="K47" s="21">
        <v>6549000</v>
      </c>
      <c r="L47" s="21">
        <v>601000</v>
      </c>
      <c r="M47" s="21">
        <v>3235000</v>
      </c>
      <c r="N47" s="21">
        <v>3836000</v>
      </c>
      <c r="O47" s="21">
        <v>24090000</v>
      </c>
      <c r="P47" s="21">
        <v>4176000</v>
      </c>
      <c r="Q47" s="21">
        <v>8567000</v>
      </c>
      <c r="R47" s="21">
        <v>12743000</v>
      </c>
      <c r="S47" s="21">
        <v>1109000</v>
      </c>
      <c r="T47" s="21">
        <v>4352000</v>
      </c>
      <c r="U47" s="21">
        <v>5461000</v>
      </c>
      <c r="V47" s="21">
        <v>382000</v>
      </c>
      <c r="W47" s="21">
        <v>2557000</v>
      </c>
      <c r="X47" s="21">
        <v>2939000</v>
      </c>
      <c r="Y47" s="21">
        <v>21143000</v>
      </c>
    </row>
    <row r="48" spans="2:25">
      <c r="B48" s="47" t="s">
        <v>885</v>
      </c>
      <c r="C48" s="51"/>
      <c r="D48" s="47"/>
      <c r="E48" s="16" t="s">
        <v>85</v>
      </c>
      <c r="F48" s="21">
        <v>417000</v>
      </c>
      <c r="G48" s="21">
        <v>2195000</v>
      </c>
      <c r="H48" s="21">
        <v>2612000</v>
      </c>
      <c r="I48" s="21">
        <v>216000</v>
      </c>
      <c r="J48" s="21">
        <v>748000</v>
      </c>
      <c r="K48" s="21">
        <v>964000</v>
      </c>
      <c r="L48" s="21">
        <v>2101000</v>
      </c>
      <c r="M48" s="21">
        <v>1547000</v>
      </c>
      <c r="N48" s="21">
        <v>3648000</v>
      </c>
      <c r="O48" s="21">
        <v>7224000</v>
      </c>
      <c r="P48" s="21">
        <v>407000</v>
      </c>
      <c r="Q48" s="21">
        <v>1970000</v>
      </c>
      <c r="R48" s="21">
        <v>2377000</v>
      </c>
      <c r="S48" s="21">
        <v>245000</v>
      </c>
      <c r="T48" s="21">
        <v>530000</v>
      </c>
      <c r="U48" s="21">
        <v>775000</v>
      </c>
      <c r="V48" s="21">
        <v>1779000</v>
      </c>
      <c r="W48" s="21">
        <v>1636000</v>
      </c>
      <c r="X48" s="21">
        <v>3415000</v>
      </c>
      <c r="Y48" s="21">
        <v>6567000</v>
      </c>
    </row>
    <row r="49" spans="2:25">
      <c r="B49" s="48" t="s">
        <v>1512</v>
      </c>
      <c r="C49" s="47" t="s">
        <v>1143</v>
      </c>
      <c r="D49" s="47"/>
      <c r="E49" s="16" t="s">
        <v>86</v>
      </c>
      <c r="F49" s="21">
        <v>134000</v>
      </c>
      <c r="G49" s="21">
        <v>455000</v>
      </c>
      <c r="H49" s="21">
        <v>589000</v>
      </c>
      <c r="I49" s="21">
        <v>24000</v>
      </c>
      <c r="J49" s="21">
        <v>127000</v>
      </c>
      <c r="K49" s="21">
        <v>151000</v>
      </c>
      <c r="L49" s="21">
        <v>10000</v>
      </c>
      <c r="M49" s="21">
        <v>45000</v>
      </c>
      <c r="N49" s="21">
        <v>55000</v>
      </c>
      <c r="O49" s="21">
        <v>795000</v>
      </c>
      <c r="P49" s="21">
        <v>153000</v>
      </c>
      <c r="Q49" s="21">
        <v>394000</v>
      </c>
      <c r="R49" s="21">
        <v>547000</v>
      </c>
      <c r="S49" s="21">
        <v>26000</v>
      </c>
      <c r="T49" s="21">
        <v>120000</v>
      </c>
      <c r="U49" s="21">
        <v>146000</v>
      </c>
      <c r="V49" s="21">
        <v>11000</v>
      </c>
      <c r="W49" s="21">
        <v>54000</v>
      </c>
      <c r="X49" s="21">
        <v>65000</v>
      </c>
      <c r="Y49" s="21">
        <v>758000</v>
      </c>
    </row>
    <row r="50" spans="2:25">
      <c r="B50" s="49"/>
      <c r="C50" s="47" t="s">
        <v>1144</v>
      </c>
      <c r="D50" s="47"/>
      <c r="E50" s="16" t="s">
        <v>87</v>
      </c>
      <c r="F50" s="21">
        <v>20000</v>
      </c>
      <c r="G50" s="21">
        <v>96000</v>
      </c>
      <c r="H50" s="21">
        <v>116000</v>
      </c>
      <c r="I50" s="21">
        <v>3000</v>
      </c>
      <c r="J50" s="21">
        <v>30000</v>
      </c>
      <c r="K50" s="21">
        <v>33000</v>
      </c>
      <c r="L50" s="21">
        <v>1000</v>
      </c>
      <c r="M50" s="21">
        <v>19000</v>
      </c>
      <c r="N50" s="21">
        <v>20000</v>
      </c>
      <c r="O50" s="21">
        <v>169000</v>
      </c>
      <c r="P50" s="21">
        <v>7000</v>
      </c>
      <c r="Q50" s="21">
        <v>24000</v>
      </c>
      <c r="R50" s="21">
        <v>31000</v>
      </c>
      <c r="S50" s="21">
        <v>1000</v>
      </c>
      <c r="T50" s="21">
        <v>5000</v>
      </c>
      <c r="U50" s="21">
        <v>6000</v>
      </c>
      <c r="V50" s="21">
        <v>0</v>
      </c>
      <c r="W50" s="21">
        <v>4000</v>
      </c>
      <c r="X50" s="21">
        <v>4000</v>
      </c>
      <c r="Y50" s="21">
        <v>41000</v>
      </c>
    </row>
    <row r="51" spans="2:25">
      <c r="B51" s="47"/>
      <c r="C51" s="48" t="s">
        <v>401</v>
      </c>
      <c r="D51" s="47"/>
      <c r="E51" s="16" t="s">
        <v>88</v>
      </c>
      <c r="F51" s="21"/>
      <c r="G51" s="21"/>
      <c r="H51" s="21">
        <v>0</v>
      </c>
      <c r="I51" s="21"/>
      <c r="J51" s="21"/>
      <c r="K51" s="21">
        <v>0</v>
      </c>
      <c r="L51" s="21"/>
      <c r="M51" s="21"/>
      <c r="N51" s="21">
        <v>0</v>
      </c>
      <c r="O51" s="21"/>
      <c r="P51" s="21"/>
      <c r="Q51" s="21"/>
      <c r="R51" s="21">
        <v>0</v>
      </c>
      <c r="S51" s="21"/>
      <c r="T51" s="21"/>
      <c r="U51" s="21">
        <v>0</v>
      </c>
      <c r="V51" s="21"/>
      <c r="W51" s="21"/>
      <c r="X51" s="21">
        <v>0</v>
      </c>
      <c r="Y51" s="21">
        <v>0</v>
      </c>
    </row>
    <row r="52" spans="2:25">
      <c r="B52" s="48" t="s">
        <v>1342</v>
      </c>
      <c r="C52" s="52"/>
      <c r="D52" s="48"/>
      <c r="E52" s="18" t="s">
        <v>89</v>
      </c>
      <c r="F52" s="23">
        <v>154000</v>
      </c>
      <c r="G52" s="23">
        <v>551000</v>
      </c>
      <c r="H52" s="23">
        <v>705000</v>
      </c>
      <c r="I52" s="23">
        <v>27000</v>
      </c>
      <c r="J52" s="23">
        <v>157000</v>
      </c>
      <c r="K52" s="23">
        <v>184000</v>
      </c>
      <c r="L52" s="23">
        <v>11000</v>
      </c>
      <c r="M52" s="23">
        <v>64000</v>
      </c>
      <c r="N52" s="23">
        <v>75000</v>
      </c>
      <c r="O52" s="23">
        <v>964000</v>
      </c>
      <c r="P52" s="23">
        <v>160000</v>
      </c>
      <c r="Q52" s="23">
        <v>418000</v>
      </c>
      <c r="R52" s="23">
        <v>578000</v>
      </c>
      <c r="S52" s="23">
        <v>27000</v>
      </c>
      <c r="T52" s="23">
        <v>125000</v>
      </c>
      <c r="U52" s="23">
        <v>152000</v>
      </c>
      <c r="V52" s="23">
        <v>11000</v>
      </c>
      <c r="W52" s="23">
        <v>58000</v>
      </c>
      <c r="X52" s="23">
        <v>69000</v>
      </c>
      <c r="Y52" s="23">
        <v>799000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election sqref="A1:C1"/>
    </sheetView>
  </sheetViews>
  <sheetFormatPr defaultColWidth="11.42578125" defaultRowHeight="12.75"/>
  <cols>
    <col min="1" max="1" width="2.85546875" customWidth="1"/>
    <col min="2" max="2" width="25.140625" customWidth="1"/>
    <col min="3" max="3" width="61.140625" customWidth="1"/>
    <col min="4" max="4" width="8" customWidth="1"/>
    <col min="5" max="14" width="21.5703125" customWidth="1"/>
  </cols>
  <sheetData>
    <row r="1" spans="1:14">
      <c r="A1" s="39" t="s">
        <v>347</v>
      </c>
      <c r="B1" s="40"/>
      <c r="C1" s="40"/>
    </row>
    <row r="2" spans="1:14">
      <c r="A2" s="39" t="s">
        <v>654</v>
      </c>
      <c r="B2" s="40"/>
      <c r="C2" s="40"/>
    </row>
    <row r="4" spans="1:14">
      <c r="A4" s="41" t="s">
        <v>489</v>
      </c>
      <c r="B4" s="42"/>
      <c r="C4" s="9" t="s">
        <v>65</v>
      </c>
      <c r="D4" s="43" t="s">
        <v>1148</v>
      </c>
      <c r="E4" s="43"/>
    </row>
    <row r="5" spans="1:14">
      <c r="A5" s="44" t="s">
        <v>1717</v>
      </c>
      <c r="B5" s="44"/>
      <c r="C5" s="13">
        <v>44926</v>
      </c>
    </row>
    <row r="6" spans="1:14">
      <c r="A6" s="44" t="s">
        <v>1287</v>
      </c>
      <c r="B6" s="44"/>
      <c r="C6" s="12" t="s">
        <v>354</v>
      </c>
    </row>
    <row r="7" spans="1:14">
      <c r="A7" s="1"/>
      <c r="B7" s="1"/>
      <c r="C7" s="14"/>
    </row>
    <row r="8" spans="1:14">
      <c r="A8" s="45" t="s">
        <v>1114</v>
      </c>
      <c r="B8" s="45"/>
      <c r="C8" s="15" t="str">
        <f>B11</f>
        <v>630-70</v>
      </c>
    </row>
    <row r="9" spans="1:14">
      <c r="A9" s="5" t="s">
        <v>245</v>
      </c>
    </row>
    <row r="10" spans="1:14">
      <c r="B10" s="46" t="s">
        <v>246</v>
      </c>
      <c r="C10" s="40"/>
      <c r="D10" s="40"/>
      <c r="E10" s="40"/>
      <c r="F10" s="40"/>
      <c r="G10" s="40"/>
      <c r="H10" s="40"/>
      <c r="I10" s="40"/>
    </row>
    <row r="11" spans="1:14">
      <c r="B11" s="8" t="s">
        <v>245</v>
      </c>
    </row>
    <row r="12" spans="1:14">
      <c r="E12" s="50" t="s">
        <v>1730</v>
      </c>
      <c r="F12" s="51"/>
      <c r="G12" s="51"/>
      <c r="H12" s="51"/>
      <c r="I12" s="50"/>
      <c r="J12" s="50" t="s">
        <v>1711</v>
      </c>
      <c r="K12" s="51"/>
      <c r="L12" s="51"/>
      <c r="M12" s="51"/>
      <c r="N12" s="50"/>
    </row>
    <row r="13" spans="1:14">
      <c r="E13" s="50" t="s">
        <v>969</v>
      </c>
      <c r="F13" s="51"/>
      <c r="G13" s="51"/>
      <c r="H13" s="51"/>
      <c r="I13" s="50"/>
      <c r="J13" s="50" t="s">
        <v>969</v>
      </c>
      <c r="K13" s="51"/>
      <c r="L13" s="51"/>
      <c r="M13" s="51"/>
      <c r="N13" s="50"/>
    </row>
    <row r="14" spans="1:14" ht="25.5">
      <c r="E14" s="19" t="s">
        <v>1541</v>
      </c>
      <c r="F14" s="19" t="s">
        <v>1542</v>
      </c>
      <c r="G14" s="19" t="s">
        <v>1536</v>
      </c>
      <c r="H14" s="19" t="s">
        <v>401</v>
      </c>
      <c r="I14" s="19" t="s">
        <v>1333</v>
      </c>
      <c r="J14" s="19" t="s">
        <v>1541</v>
      </c>
      <c r="K14" s="19" t="s">
        <v>1542</v>
      </c>
      <c r="L14" s="19" t="s">
        <v>1536</v>
      </c>
      <c r="M14" s="19" t="s">
        <v>401</v>
      </c>
      <c r="N14" s="19" t="s">
        <v>1333</v>
      </c>
    </row>
    <row r="15" spans="1:14">
      <c r="E15" s="16" t="s">
        <v>49</v>
      </c>
      <c r="F15" s="16" t="s">
        <v>68</v>
      </c>
      <c r="G15" s="16" t="s">
        <v>81</v>
      </c>
      <c r="H15" s="16" t="s">
        <v>92</v>
      </c>
      <c r="I15" s="16" t="s">
        <v>101</v>
      </c>
      <c r="J15" s="16" t="s">
        <v>49</v>
      </c>
      <c r="K15" s="16" t="s">
        <v>68</v>
      </c>
      <c r="L15" s="16" t="s">
        <v>81</v>
      </c>
      <c r="M15" s="16" t="s">
        <v>92</v>
      </c>
      <c r="N15" s="16" t="s">
        <v>101</v>
      </c>
    </row>
    <row r="16" spans="1:14">
      <c r="B16" s="47" t="s">
        <v>608</v>
      </c>
      <c r="C16" s="47"/>
      <c r="D16" s="16" t="s">
        <v>49</v>
      </c>
      <c r="E16" s="21"/>
      <c r="F16" s="21">
        <v>253000</v>
      </c>
      <c r="G16" s="21"/>
      <c r="H16" s="21"/>
      <c r="I16" s="21">
        <v>253000</v>
      </c>
      <c r="J16" s="21"/>
      <c r="K16" s="21">
        <v>66000</v>
      </c>
      <c r="L16" s="21"/>
      <c r="M16" s="21"/>
      <c r="N16" s="21">
        <v>66000</v>
      </c>
    </row>
    <row r="17" spans="2:14">
      <c r="B17" s="47" t="s">
        <v>578</v>
      </c>
      <c r="C17" s="47"/>
      <c r="D17" s="16" t="s">
        <v>68</v>
      </c>
      <c r="E17" s="21"/>
      <c r="F17" s="21">
        <v>118000</v>
      </c>
      <c r="G17" s="21"/>
      <c r="H17" s="21"/>
      <c r="I17" s="21">
        <v>118000</v>
      </c>
      <c r="J17" s="21"/>
      <c r="K17" s="21">
        <v>57000</v>
      </c>
      <c r="L17" s="21"/>
      <c r="M17" s="21"/>
      <c r="N17" s="21">
        <v>57000</v>
      </c>
    </row>
    <row r="18" spans="2:14">
      <c r="B18" s="48" t="s">
        <v>614</v>
      </c>
      <c r="C18" s="11" t="s">
        <v>1063</v>
      </c>
      <c r="D18" s="16" t="s">
        <v>81</v>
      </c>
      <c r="E18" s="21"/>
      <c r="F18" s="21">
        <v>135000</v>
      </c>
      <c r="G18" s="21"/>
      <c r="H18" s="21"/>
      <c r="I18" s="21">
        <v>135000</v>
      </c>
      <c r="J18" s="21"/>
      <c r="K18" s="21">
        <v>9000</v>
      </c>
      <c r="L18" s="21"/>
      <c r="M18" s="21"/>
      <c r="N18" s="21">
        <v>9000</v>
      </c>
    </row>
    <row r="19" spans="2:14">
      <c r="B19" s="49"/>
      <c r="C19" s="11" t="s">
        <v>477</v>
      </c>
      <c r="D19" s="16" t="s">
        <v>92</v>
      </c>
      <c r="E19" s="21"/>
      <c r="F19" s="21">
        <v>82000</v>
      </c>
      <c r="G19" s="21"/>
      <c r="H19" s="21"/>
      <c r="I19" s="21">
        <v>82000</v>
      </c>
      <c r="J19" s="21"/>
      <c r="K19" s="21">
        <v>109000</v>
      </c>
      <c r="L19" s="21"/>
      <c r="M19" s="21"/>
      <c r="N19" s="21">
        <v>109000</v>
      </c>
    </row>
    <row r="20" spans="2:14">
      <c r="B20" s="47"/>
      <c r="C20" s="11" t="s">
        <v>1380</v>
      </c>
      <c r="D20" s="16" t="s">
        <v>101</v>
      </c>
      <c r="E20" s="21"/>
      <c r="F20" s="21">
        <v>217000</v>
      </c>
      <c r="G20" s="21"/>
      <c r="H20" s="21"/>
      <c r="I20" s="21">
        <v>217000</v>
      </c>
      <c r="J20" s="21"/>
      <c r="K20" s="21">
        <v>118000</v>
      </c>
      <c r="L20" s="21"/>
      <c r="M20" s="21"/>
      <c r="N20" s="21">
        <v>118000</v>
      </c>
    </row>
    <row r="21" spans="2:14">
      <c r="B21" s="48" t="s">
        <v>616</v>
      </c>
      <c r="C21" s="11" t="s">
        <v>1063</v>
      </c>
      <c r="D21" s="16" t="s">
        <v>102</v>
      </c>
      <c r="E21" s="21">
        <v>-3000</v>
      </c>
      <c r="F21" s="21">
        <v>25000</v>
      </c>
      <c r="G21" s="21"/>
      <c r="H21" s="21">
        <v>8000</v>
      </c>
      <c r="I21" s="21">
        <v>30000</v>
      </c>
      <c r="J21" s="21">
        <v>2000</v>
      </c>
      <c r="K21" s="21">
        <v>52000</v>
      </c>
      <c r="L21" s="21">
        <v>90000</v>
      </c>
      <c r="M21" s="21">
        <v>3000</v>
      </c>
      <c r="N21" s="21">
        <v>147000</v>
      </c>
    </row>
    <row r="22" spans="2:14">
      <c r="B22" s="49"/>
      <c r="C22" s="11" t="s">
        <v>477</v>
      </c>
      <c r="D22" s="16" t="s">
        <v>305</v>
      </c>
      <c r="E22" s="21"/>
      <c r="F22" s="21"/>
      <c r="G22" s="21"/>
      <c r="H22" s="21"/>
      <c r="I22" s="21">
        <v>0</v>
      </c>
      <c r="J22" s="21"/>
      <c r="K22" s="21"/>
      <c r="L22" s="21"/>
      <c r="M22" s="21"/>
      <c r="N22" s="21">
        <v>0</v>
      </c>
    </row>
    <row r="23" spans="2:14">
      <c r="B23" s="47"/>
      <c r="C23" s="11" t="s">
        <v>1381</v>
      </c>
      <c r="D23" s="16" t="s">
        <v>306</v>
      </c>
      <c r="E23" s="21">
        <v>-3000</v>
      </c>
      <c r="F23" s="21">
        <v>25000</v>
      </c>
      <c r="G23" s="21"/>
      <c r="H23" s="21">
        <v>8000</v>
      </c>
      <c r="I23" s="21">
        <v>30000</v>
      </c>
      <c r="J23" s="21">
        <v>2000</v>
      </c>
      <c r="K23" s="21">
        <v>52000</v>
      </c>
      <c r="L23" s="21">
        <v>90000</v>
      </c>
      <c r="M23" s="21">
        <v>3000</v>
      </c>
      <c r="N23" s="21">
        <v>147000</v>
      </c>
    </row>
    <row r="24" spans="2:14">
      <c r="B24" s="47" t="s">
        <v>1378</v>
      </c>
      <c r="C24" s="47"/>
      <c r="D24" s="16" t="s">
        <v>307</v>
      </c>
      <c r="E24" s="21">
        <v>-3000</v>
      </c>
      <c r="F24" s="21">
        <v>242000</v>
      </c>
      <c r="G24" s="21">
        <v>0</v>
      </c>
      <c r="H24" s="21">
        <v>8000</v>
      </c>
      <c r="I24" s="21">
        <v>247000</v>
      </c>
      <c r="J24" s="21">
        <v>2000</v>
      </c>
      <c r="K24" s="21">
        <v>170000</v>
      </c>
      <c r="L24" s="21">
        <v>90000</v>
      </c>
      <c r="M24" s="21">
        <v>3000</v>
      </c>
      <c r="N24" s="21">
        <v>265000</v>
      </c>
    </row>
    <row r="25" spans="2:14">
      <c r="B25" s="47" t="s">
        <v>570</v>
      </c>
      <c r="C25" s="47"/>
      <c r="D25" s="16" t="s">
        <v>57</v>
      </c>
      <c r="E25" s="21"/>
      <c r="F25" s="21"/>
      <c r="G25" s="21"/>
      <c r="H25" s="21"/>
      <c r="I25" s="21">
        <v>0</v>
      </c>
      <c r="J25" s="21"/>
      <c r="K25" s="21"/>
      <c r="L25" s="21"/>
      <c r="M25" s="21"/>
      <c r="N25" s="21">
        <v>0</v>
      </c>
    </row>
    <row r="26" spans="2:14">
      <c r="B26" s="48" t="s">
        <v>579</v>
      </c>
      <c r="C26" s="11" t="s">
        <v>934</v>
      </c>
      <c r="D26" s="16" t="s">
        <v>58</v>
      </c>
      <c r="E26" s="21">
        <v>2000</v>
      </c>
      <c r="F26" s="21">
        <v>16000</v>
      </c>
      <c r="G26" s="21">
        <v>1000</v>
      </c>
      <c r="H26" s="21">
        <v>1000</v>
      </c>
      <c r="I26" s="21">
        <v>20000</v>
      </c>
      <c r="J26" s="21">
        <v>2000</v>
      </c>
      <c r="K26" s="21">
        <v>16000</v>
      </c>
      <c r="L26" s="21">
        <v>1000</v>
      </c>
      <c r="M26" s="21">
        <v>1000</v>
      </c>
      <c r="N26" s="21">
        <v>20000</v>
      </c>
    </row>
    <row r="27" spans="2:14">
      <c r="B27" s="49"/>
      <c r="C27" s="11" t="s">
        <v>477</v>
      </c>
      <c r="D27" s="16" t="s">
        <v>59</v>
      </c>
      <c r="E27" s="21"/>
      <c r="F27" s="21"/>
      <c r="G27" s="21"/>
      <c r="H27" s="21"/>
      <c r="I27" s="21">
        <v>0</v>
      </c>
      <c r="J27" s="21"/>
      <c r="K27" s="21"/>
      <c r="L27" s="21"/>
      <c r="M27" s="21"/>
      <c r="N27" s="21">
        <v>0</v>
      </c>
    </row>
    <row r="28" spans="2:14">
      <c r="B28" s="47"/>
      <c r="C28" s="11" t="s">
        <v>1328</v>
      </c>
      <c r="D28" s="16" t="s">
        <v>60</v>
      </c>
      <c r="E28" s="21">
        <v>2000</v>
      </c>
      <c r="F28" s="21">
        <v>16000</v>
      </c>
      <c r="G28" s="21">
        <v>1000</v>
      </c>
      <c r="H28" s="21">
        <v>1000</v>
      </c>
      <c r="I28" s="21">
        <v>20000</v>
      </c>
      <c r="J28" s="21">
        <v>2000</v>
      </c>
      <c r="K28" s="21">
        <v>16000</v>
      </c>
      <c r="L28" s="21">
        <v>1000</v>
      </c>
      <c r="M28" s="21">
        <v>1000</v>
      </c>
      <c r="N28" s="21">
        <v>20000</v>
      </c>
    </row>
    <row r="29" spans="2:14">
      <c r="B29" s="47" t="s">
        <v>1604</v>
      </c>
      <c r="C29" s="47"/>
      <c r="D29" s="16" t="s">
        <v>61</v>
      </c>
      <c r="E29" s="21">
        <v>-5000</v>
      </c>
      <c r="F29" s="21">
        <v>226000</v>
      </c>
      <c r="G29" s="21">
        <v>-1000</v>
      </c>
      <c r="H29" s="21">
        <v>7000</v>
      </c>
      <c r="I29" s="21">
        <v>227000</v>
      </c>
      <c r="J29" s="21">
        <v>0</v>
      </c>
      <c r="K29" s="21">
        <v>154000</v>
      </c>
      <c r="L29" s="21">
        <v>89000</v>
      </c>
      <c r="M29" s="21">
        <v>2000</v>
      </c>
      <c r="N29" s="21">
        <v>245000</v>
      </c>
    </row>
    <row r="30" spans="2:14">
      <c r="B30" s="47" t="s">
        <v>687</v>
      </c>
      <c r="C30" s="47"/>
      <c r="D30" s="16" t="s">
        <v>62</v>
      </c>
      <c r="E30" s="21">
        <v>-2000</v>
      </c>
      <c r="F30" s="21">
        <v>80000</v>
      </c>
      <c r="G30" s="21">
        <v>-1000</v>
      </c>
      <c r="H30" s="21">
        <v>2000</v>
      </c>
      <c r="I30" s="21">
        <v>79000</v>
      </c>
      <c r="J30" s="21"/>
      <c r="K30" s="21">
        <v>51000</v>
      </c>
      <c r="L30" s="21">
        <v>30000</v>
      </c>
      <c r="M30" s="21">
        <v>2000</v>
      </c>
      <c r="N30" s="21">
        <v>83000</v>
      </c>
    </row>
    <row r="31" spans="2:14">
      <c r="B31" s="47" t="s">
        <v>1602</v>
      </c>
      <c r="C31" s="47"/>
      <c r="D31" s="16" t="s">
        <v>63</v>
      </c>
      <c r="E31" s="21">
        <v>-3000</v>
      </c>
      <c r="F31" s="21">
        <v>146000</v>
      </c>
      <c r="G31" s="21">
        <v>0</v>
      </c>
      <c r="H31" s="21">
        <v>5000</v>
      </c>
      <c r="I31" s="21">
        <v>148000</v>
      </c>
      <c r="J31" s="21">
        <v>0</v>
      </c>
      <c r="K31" s="21">
        <v>103000</v>
      </c>
      <c r="L31" s="21">
        <v>59000</v>
      </c>
      <c r="M31" s="21">
        <v>0</v>
      </c>
      <c r="N31" s="21">
        <v>162000</v>
      </c>
    </row>
    <row r="32" spans="2:14">
      <c r="B32" s="47" t="s">
        <v>804</v>
      </c>
      <c r="C32" s="47"/>
      <c r="D32" s="16" t="s">
        <v>64</v>
      </c>
      <c r="E32" s="21"/>
      <c r="F32" s="21"/>
      <c r="G32" s="21">
        <v>4000</v>
      </c>
      <c r="H32" s="21"/>
      <c r="I32" s="21">
        <v>4000</v>
      </c>
      <c r="J32" s="21"/>
      <c r="K32" s="21"/>
      <c r="L32" s="21">
        <v>4000</v>
      </c>
      <c r="M32" s="21"/>
      <c r="N32" s="21">
        <v>4000</v>
      </c>
    </row>
    <row r="33" spans="2:14">
      <c r="B33" s="47" t="s">
        <v>1615</v>
      </c>
      <c r="C33" s="47"/>
      <c r="D33" s="16" t="s">
        <v>66</v>
      </c>
      <c r="E33" s="21">
        <v>-3000</v>
      </c>
      <c r="F33" s="21">
        <v>146000</v>
      </c>
      <c r="G33" s="21">
        <v>4000</v>
      </c>
      <c r="H33" s="21">
        <v>5000</v>
      </c>
      <c r="I33" s="21">
        <v>152000</v>
      </c>
      <c r="J33" s="21">
        <v>0</v>
      </c>
      <c r="K33" s="21">
        <v>103000</v>
      </c>
      <c r="L33" s="21">
        <v>63000</v>
      </c>
      <c r="M33" s="21">
        <v>0</v>
      </c>
      <c r="N33" s="21">
        <v>166000</v>
      </c>
    </row>
    <row r="34" spans="2:14">
      <c r="B34" s="47" t="s">
        <v>1612</v>
      </c>
      <c r="C34" s="47"/>
      <c r="D34" s="16" t="s">
        <v>67</v>
      </c>
      <c r="E34" s="21"/>
      <c r="F34" s="21"/>
      <c r="G34" s="21"/>
      <c r="H34" s="21"/>
      <c r="I34" s="21">
        <v>0</v>
      </c>
      <c r="J34" s="21"/>
      <c r="K34" s="21"/>
      <c r="L34" s="21"/>
      <c r="M34" s="21"/>
      <c r="N34" s="21">
        <v>0</v>
      </c>
    </row>
    <row r="35" spans="2:14">
      <c r="B35" s="47" t="s">
        <v>1613</v>
      </c>
      <c r="C35" s="47"/>
      <c r="D35" s="16" t="s">
        <v>71</v>
      </c>
      <c r="E35" s="21">
        <v>-3000</v>
      </c>
      <c r="F35" s="21">
        <v>146000</v>
      </c>
      <c r="G35" s="21">
        <v>4000</v>
      </c>
      <c r="H35" s="21">
        <v>5000</v>
      </c>
      <c r="I35" s="21">
        <v>152000</v>
      </c>
      <c r="J35" s="21">
        <v>0</v>
      </c>
      <c r="K35" s="21">
        <v>103000</v>
      </c>
      <c r="L35" s="21">
        <v>63000</v>
      </c>
      <c r="M35" s="21">
        <v>0</v>
      </c>
      <c r="N35" s="21">
        <v>166000</v>
      </c>
    </row>
    <row r="36" spans="2:14">
      <c r="B36" s="47" t="s">
        <v>883</v>
      </c>
      <c r="C36" s="47"/>
      <c r="D36" s="16" t="s">
        <v>72</v>
      </c>
      <c r="E36" s="21">
        <v>15000</v>
      </c>
      <c r="F36" s="21">
        <v>21661000</v>
      </c>
      <c r="G36" s="21">
        <v>26000</v>
      </c>
      <c r="H36" s="21"/>
      <c r="I36" s="21">
        <v>21702000</v>
      </c>
      <c r="J36" s="21">
        <v>12000</v>
      </c>
      <c r="K36" s="21">
        <v>17403000</v>
      </c>
      <c r="L36" s="21">
        <v>22000</v>
      </c>
      <c r="M36" s="21"/>
      <c r="N36" s="21">
        <v>17437000</v>
      </c>
    </row>
    <row r="37" spans="2:14">
      <c r="B37" s="11"/>
      <c r="C37" s="11" t="s">
        <v>1003</v>
      </c>
      <c r="D37" s="16" t="s">
        <v>73</v>
      </c>
      <c r="E37" s="21"/>
      <c r="F37" s="21"/>
      <c r="G37" s="21">
        <v>13000</v>
      </c>
      <c r="H37" s="21"/>
      <c r="I37" s="21">
        <v>13000</v>
      </c>
      <c r="J37" s="21"/>
      <c r="K37" s="21"/>
      <c r="L37" s="21">
        <v>9000</v>
      </c>
      <c r="M37" s="21"/>
      <c r="N37" s="21">
        <v>9000</v>
      </c>
    </row>
    <row r="38" spans="2:14">
      <c r="B38" s="47" t="s">
        <v>877</v>
      </c>
      <c r="C38" s="47"/>
      <c r="D38" s="16" t="s">
        <v>74</v>
      </c>
      <c r="E38" s="21"/>
      <c r="F38" s="21">
        <v>8458000</v>
      </c>
      <c r="G38" s="21"/>
      <c r="H38" s="21"/>
      <c r="I38" s="21">
        <v>8458000</v>
      </c>
      <c r="J38" s="21"/>
      <c r="K38" s="21">
        <v>6145000</v>
      </c>
      <c r="L38" s="21"/>
      <c r="M38" s="21"/>
      <c r="N38" s="21">
        <v>6145000</v>
      </c>
    </row>
    <row r="39" spans="2:14">
      <c r="B39" s="11"/>
      <c r="C39" s="11" t="s">
        <v>1014</v>
      </c>
      <c r="D39" s="16" t="s">
        <v>75</v>
      </c>
      <c r="E39" s="21"/>
      <c r="F39" s="21"/>
      <c r="G39" s="21"/>
      <c r="H39" s="21"/>
      <c r="I39" s="21">
        <v>0</v>
      </c>
      <c r="J39" s="21"/>
      <c r="K39" s="21"/>
      <c r="L39" s="21"/>
      <c r="M39" s="21"/>
      <c r="N39" s="21">
        <v>0</v>
      </c>
    </row>
    <row r="40" spans="2:14">
      <c r="B40" s="47" t="s">
        <v>914</v>
      </c>
      <c r="C40" s="47"/>
      <c r="D40" s="16" t="s">
        <v>76</v>
      </c>
      <c r="E40" s="21"/>
      <c r="F40" s="21"/>
      <c r="G40" s="21"/>
      <c r="H40" s="21"/>
      <c r="I40" s="21">
        <v>0</v>
      </c>
      <c r="J40" s="21"/>
      <c r="K40" s="21"/>
      <c r="L40" s="21"/>
      <c r="M40" s="21"/>
      <c r="N40" s="21">
        <v>0</v>
      </c>
    </row>
    <row r="41" spans="2:14">
      <c r="B41" s="47" t="s">
        <v>881</v>
      </c>
      <c r="C41" s="47"/>
      <c r="D41" s="16" t="s">
        <v>77</v>
      </c>
      <c r="E41" s="21">
        <v>5000</v>
      </c>
      <c r="F41" s="21">
        <v>591000</v>
      </c>
      <c r="G41" s="21">
        <v>41000</v>
      </c>
      <c r="H41" s="21"/>
      <c r="I41" s="21">
        <v>637000</v>
      </c>
      <c r="J41" s="21">
        <v>5000</v>
      </c>
      <c r="K41" s="21">
        <v>535000</v>
      </c>
      <c r="L41" s="21">
        <v>60000</v>
      </c>
      <c r="M41" s="21"/>
      <c r="N41" s="21">
        <v>600000</v>
      </c>
    </row>
    <row r="42" spans="2:14">
      <c r="B42" s="47" t="s">
        <v>910</v>
      </c>
      <c r="C42" s="47"/>
      <c r="D42" s="16" t="s">
        <v>78</v>
      </c>
      <c r="E42" s="21"/>
      <c r="F42" s="21">
        <v>654000</v>
      </c>
      <c r="G42" s="21">
        <v>45000</v>
      </c>
      <c r="H42" s="21"/>
      <c r="I42" s="21">
        <v>699000</v>
      </c>
      <c r="J42" s="21">
        <v>1000</v>
      </c>
      <c r="K42" s="21">
        <v>484000</v>
      </c>
      <c r="L42" s="21">
        <v>36000</v>
      </c>
      <c r="M42" s="21"/>
      <c r="N42" s="21">
        <v>521000</v>
      </c>
    </row>
    <row r="43" spans="2:14">
      <c r="B43" s="47" t="s">
        <v>885</v>
      </c>
      <c r="C43" s="47"/>
      <c r="D43" s="16" t="s">
        <v>79</v>
      </c>
      <c r="E43" s="21"/>
      <c r="F43" s="21"/>
      <c r="G43" s="21"/>
      <c r="H43" s="21"/>
      <c r="I43" s="21">
        <v>0</v>
      </c>
      <c r="J43" s="21"/>
      <c r="K43" s="21"/>
      <c r="L43" s="21"/>
      <c r="M43" s="21"/>
      <c r="N43" s="21">
        <v>0</v>
      </c>
    </row>
    <row r="44" spans="2:14">
      <c r="B44" s="48" t="s">
        <v>1147</v>
      </c>
      <c r="C44" s="11" t="s">
        <v>694</v>
      </c>
      <c r="D44" s="16" t="s">
        <v>80</v>
      </c>
      <c r="E44" s="21"/>
      <c r="F44" s="21">
        <v>16000</v>
      </c>
      <c r="G44" s="6"/>
      <c r="H44" s="6"/>
      <c r="I44" s="6"/>
      <c r="J44" s="21"/>
      <c r="K44" s="21">
        <v>7000</v>
      </c>
      <c r="L44" s="6"/>
      <c r="M44" s="6"/>
      <c r="N44" s="6"/>
    </row>
    <row r="45" spans="2:14">
      <c r="B45" s="49"/>
      <c r="C45" s="11" t="s">
        <v>691</v>
      </c>
      <c r="D45" s="16" t="s">
        <v>82</v>
      </c>
      <c r="E45" s="21"/>
      <c r="F45" s="21">
        <v>98000</v>
      </c>
      <c r="G45" s="6"/>
      <c r="H45" s="6"/>
      <c r="I45" s="6"/>
      <c r="J45" s="21"/>
      <c r="K45" s="21">
        <v>51000</v>
      </c>
      <c r="L45" s="6"/>
      <c r="M45" s="6"/>
      <c r="N45" s="6"/>
    </row>
    <row r="46" spans="2:14">
      <c r="B46" s="49"/>
      <c r="C46" s="11" t="s">
        <v>828</v>
      </c>
      <c r="D46" s="16" t="s">
        <v>83</v>
      </c>
      <c r="E46" s="21"/>
      <c r="F46" s="21">
        <v>114000</v>
      </c>
      <c r="G46" s="6"/>
      <c r="H46" s="6"/>
      <c r="I46" s="6"/>
      <c r="J46" s="21">
        <v>2000</v>
      </c>
      <c r="K46" s="21">
        <v>66000</v>
      </c>
      <c r="L46" s="6"/>
      <c r="M46" s="6"/>
      <c r="N46" s="6"/>
    </row>
    <row r="47" spans="2:14">
      <c r="B47" s="49"/>
      <c r="C47" s="11" t="s">
        <v>824</v>
      </c>
      <c r="D47" s="16" t="s">
        <v>84</v>
      </c>
      <c r="E47" s="21">
        <v>1000</v>
      </c>
      <c r="F47" s="6"/>
      <c r="G47" s="6"/>
      <c r="H47" s="6"/>
      <c r="I47" s="6"/>
      <c r="J47" s="21"/>
      <c r="K47" s="6"/>
      <c r="L47" s="6"/>
      <c r="M47" s="6"/>
      <c r="N47" s="6"/>
    </row>
    <row r="48" spans="2:14">
      <c r="B48" s="49"/>
      <c r="C48" s="11" t="s">
        <v>1145</v>
      </c>
      <c r="D48" s="16" t="s">
        <v>85</v>
      </c>
      <c r="E48" s="6"/>
      <c r="F48" s="21"/>
      <c r="G48" s="6"/>
      <c r="H48" s="6"/>
      <c r="I48" s="6"/>
      <c r="J48" s="6"/>
      <c r="K48" s="21"/>
      <c r="L48" s="6"/>
      <c r="M48" s="6"/>
      <c r="N48" s="6"/>
    </row>
    <row r="49" spans="2:14">
      <c r="B49" s="49"/>
      <c r="C49" s="11" t="s">
        <v>1341</v>
      </c>
      <c r="D49" s="16" t="s">
        <v>86</v>
      </c>
      <c r="E49" s="21">
        <v>1000</v>
      </c>
      <c r="F49" s="21">
        <v>228000</v>
      </c>
      <c r="G49" s="6"/>
      <c r="H49" s="6"/>
      <c r="I49" s="6"/>
      <c r="J49" s="21">
        <v>2000</v>
      </c>
      <c r="K49" s="21">
        <v>124000</v>
      </c>
      <c r="L49" s="6"/>
      <c r="M49" s="6"/>
      <c r="N49" s="6"/>
    </row>
    <row r="50" spans="2:14">
      <c r="B50" s="49"/>
      <c r="C50" s="11" t="s">
        <v>1627</v>
      </c>
      <c r="D50" s="16" t="s">
        <v>87</v>
      </c>
      <c r="E50" s="6"/>
      <c r="F50" s="21">
        <v>-5000</v>
      </c>
      <c r="G50" s="6"/>
      <c r="H50" s="6"/>
      <c r="I50" s="6"/>
      <c r="J50" s="6"/>
      <c r="K50" s="21">
        <v>32000</v>
      </c>
      <c r="L50" s="6"/>
      <c r="M50" s="6"/>
      <c r="N50" s="6"/>
    </row>
    <row r="51" spans="2:14" ht="25.5">
      <c r="B51" s="49"/>
      <c r="C51" s="11" t="s">
        <v>1659</v>
      </c>
      <c r="D51" s="16" t="s">
        <v>88</v>
      </c>
      <c r="E51" s="6"/>
      <c r="F51" s="21">
        <v>20000</v>
      </c>
      <c r="G51" s="6"/>
      <c r="H51" s="6"/>
      <c r="I51" s="6"/>
      <c r="J51" s="6"/>
      <c r="K51" s="21">
        <v>14000</v>
      </c>
      <c r="L51" s="6"/>
      <c r="M51" s="6"/>
      <c r="N51" s="6"/>
    </row>
    <row r="52" spans="2:14">
      <c r="B52" s="47"/>
      <c r="C52" s="11" t="s">
        <v>600</v>
      </c>
      <c r="D52" s="16" t="s">
        <v>89</v>
      </c>
      <c r="E52" s="21">
        <v>-4000</v>
      </c>
      <c r="F52" s="21">
        <v>-1000</v>
      </c>
      <c r="G52" s="6"/>
      <c r="H52" s="6"/>
      <c r="I52" s="6"/>
      <c r="J52" s="21"/>
      <c r="K52" s="21"/>
      <c r="L52" s="6"/>
      <c r="M52" s="6"/>
      <c r="N52" s="6"/>
    </row>
    <row r="53" spans="2:14">
      <c r="B53" s="48" t="s">
        <v>1340</v>
      </c>
      <c r="C53" s="48"/>
      <c r="D53" s="18" t="s">
        <v>90</v>
      </c>
      <c r="E53" s="23">
        <v>-3000</v>
      </c>
      <c r="F53" s="23">
        <v>242000</v>
      </c>
      <c r="G53" s="23">
        <v>0</v>
      </c>
      <c r="H53" s="23">
        <v>8000</v>
      </c>
      <c r="I53" s="23">
        <v>247000</v>
      </c>
      <c r="J53" s="23">
        <v>2000</v>
      </c>
      <c r="K53" s="23">
        <v>170000</v>
      </c>
      <c r="L53" s="23">
        <v>90000</v>
      </c>
      <c r="M53" s="23">
        <v>3000</v>
      </c>
      <c r="N53" s="23">
        <v>265000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election sqref="A1:C1"/>
    </sheetView>
  </sheetViews>
  <sheetFormatPr defaultColWidth="11.42578125" defaultRowHeight="12.75"/>
  <cols>
    <col min="1" max="1" width="2.85546875" customWidth="1"/>
    <col min="2" max="2" width="25.140625" customWidth="1"/>
    <col min="3" max="3" width="8" customWidth="1"/>
    <col min="4" max="11" width="21.5703125" customWidth="1"/>
  </cols>
  <sheetData>
    <row r="1" spans="1:11">
      <c r="A1" s="39" t="s">
        <v>347</v>
      </c>
      <c r="B1" s="40"/>
      <c r="C1" s="40"/>
    </row>
    <row r="2" spans="1:11">
      <c r="A2" s="39" t="s">
        <v>654</v>
      </c>
      <c r="B2" s="40"/>
      <c r="C2" s="40"/>
    </row>
    <row r="4" spans="1:11">
      <c r="A4" s="41" t="s">
        <v>489</v>
      </c>
      <c r="B4" s="42"/>
      <c r="C4" s="9" t="s">
        <v>65</v>
      </c>
      <c r="D4" s="43" t="s">
        <v>1148</v>
      </c>
      <c r="E4" s="43"/>
    </row>
    <row r="5" spans="1:11">
      <c r="A5" s="44" t="s">
        <v>1717</v>
      </c>
      <c r="B5" s="44"/>
      <c r="C5" s="13">
        <v>44926</v>
      </c>
    </row>
    <row r="6" spans="1:11">
      <c r="A6" s="44" t="s">
        <v>1287</v>
      </c>
      <c r="B6" s="44"/>
      <c r="C6" s="12" t="s">
        <v>354</v>
      </c>
    </row>
    <row r="7" spans="1:11">
      <c r="A7" s="1"/>
      <c r="B7" s="1"/>
      <c r="C7" s="14"/>
    </row>
    <row r="8" spans="1:11">
      <c r="A8" s="45" t="s">
        <v>1114</v>
      </c>
      <c r="B8" s="45"/>
      <c r="C8" s="15" t="str">
        <f>B11</f>
        <v>630-71</v>
      </c>
    </row>
    <row r="9" spans="1:11">
      <c r="A9" s="5" t="s">
        <v>249</v>
      </c>
    </row>
    <row r="10" spans="1:11">
      <c r="B10" s="46" t="s">
        <v>248</v>
      </c>
      <c r="C10" s="40"/>
      <c r="D10" s="40"/>
      <c r="E10" s="40"/>
      <c r="F10" s="40"/>
      <c r="G10" s="40"/>
      <c r="H10" s="40"/>
      <c r="I10" s="40"/>
    </row>
    <row r="11" spans="1:11">
      <c r="B11" s="8" t="s">
        <v>247</v>
      </c>
    </row>
    <row r="12" spans="1:11">
      <c r="D12" s="19" t="s">
        <v>1730</v>
      </c>
      <c r="E12" s="19" t="s">
        <v>1711</v>
      </c>
      <c r="F12" s="19" t="s">
        <v>949</v>
      </c>
      <c r="G12" s="19" t="s">
        <v>1730</v>
      </c>
      <c r="H12" s="19" t="s">
        <v>1711</v>
      </c>
      <c r="I12" s="19" t="s">
        <v>949</v>
      </c>
      <c r="J12" s="19" t="s">
        <v>1730</v>
      </c>
      <c r="K12" s="19" t="s">
        <v>1711</v>
      </c>
    </row>
    <row r="13" spans="1:11" ht="25.5">
      <c r="D13" s="19" t="s">
        <v>617</v>
      </c>
      <c r="E13" s="19" t="s">
        <v>617</v>
      </c>
      <c r="F13" s="19" t="s">
        <v>617</v>
      </c>
      <c r="G13" s="19" t="s">
        <v>1613</v>
      </c>
      <c r="H13" s="19" t="s">
        <v>1613</v>
      </c>
      <c r="I13" s="19" t="s">
        <v>1613</v>
      </c>
      <c r="J13" s="19" t="s">
        <v>1423</v>
      </c>
      <c r="K13" s="19" t="s">
        <v>1423</v>
      </c>
    </row>
    <row r="14" spans="1:11">
      <c r="D14" s="16" t="s">
        <v>49</v>
      </c>
      <c r="E14" s="16" t="s">
        <v>49</v>
      </c>
      <c r="F14" s="16" t="s">
        <v>49</v>
      </c>
      <c r="G14" s="16" t="s">
        <v>68</v>
      </c>
      <c r="H14" s="16" t="s">
        <v>68</v>
      </c>
      <c r="I14" s="16" t="s">
        <v>68</v>
      </c>
      <c r="J14" s="16" t="s">
        <v>81</v>
      </c>
      <c r="K14" s="16" t="s">
        <v>81</v>
      </c>
    </row>
    <row r="15" spans="1:11">
      <c r="B15" s="11" t="s">
        <v>861</v>
      </c>
      <c r="C15" s="16" t="s">
        <v>49</v>
      </c>
      <c r="D15" s="21"/>
      <c r="E15" s="21"/>
      <c r="F15" s="21"/>
      <c r="G15" s="21"/>
      <c r="H15" s="21"/>
      <c r="I15" s="21"/>
      <c r="J15" s="21"/>
      <c r="K15" s="21"/>
    </row>
    <row r="16" spans="1:11">
      <c r="B16" s="11" t="s">
        <v>1566</v>
      </c>
      <c r="C16" s="16" t="s">
        <v>68</v>
      </c>
      <c r="D16" s="21"/>
      <c r="E16" s="21"/>
      <c r="F16" s="21"/>
      <c r="G16" s="21"/>
      <c r="H16" s="21"/>
      <c r="I16" s="21"/>
      <c r="J16" s="21"/>
      <c r="K16" s="21"/>
    </row>
    <row r="17" spans="2:11">
      <c r="B17" s="11" t="s">
        <v>543</v>
      </c>
      <c r="C17" s="16" t="s">
        <v>81</v>
      </c>
      <c r="D17" s="21"/>
      <c r="E17" s="21"/>
      <c r="F17" s="21"/>
      <c r="G17" s="21"/>
      <c r="H17" s="21"/>
      <c r="I17" s="21"/>
      <c r="J17" s="21"/>
      <c r="K17" s="21"/>
    </row>
    <row r="18" spans="2:11">
      <c r="B18" s="11" t="s">
        <v>516</v>
      </c>
      <c r="C18" s="16" t="s">
        <v>92</v>
      </c>
      <c r="D18" s="21"/>
      <c r="E18" s="21"/>
      <c r="F18" s="21"/>
      <c r="G18" s="21"/>
      <c r="H18" s="21"/>
      <c r="I18" s="21"/>
      <c r="J18" s="21"/>
      <c r="K18" s="21"/>
    </row>
    <row r="19" spans="2:11">
      <c r="B19" s="11" t="s">
        <v>1655</v>
      </c>
      <c r="C19" s="16" t="s">
        <v>101</v>
      </c>
      <c r="D19" s="21"/>
      <c r="E19" s="21"/>
      <c r="F19" s="21"/>
      <c r="G19" s="21"/>
      <c r="H19" s="21"/>
      <c r="I19" s="21"/>
      <c r="J19" s="21"/>
      <c r="K19" s="21"/>
    </row>
    <row r="20" spans="2:11">
      <c r="B20" s="11" t="s">
        <v>1568</v>
      </c>
      <c r="C20" s="16" t="s">
        <v>102</v>
      </c>
      <c r="D20" s="21"/>
      <c r="E20" s="21"/>
      <c r="F20" s="21"/>
      <c r="G20" s="21"/>
      <c r="H20" s="21"/>
      <c r="I20" s="21"/>
      <c r="J20" s="21"/>
      <c r="K20" s="21"/>
    </row>
    <row r="21" spans="2:11">
      <c r="B21" s="11" t="s">
        <v>1137</v>
      </c>
      <c r="C21" s="16" t="s">
        <v>305</v>
      </c>
      <c r="D21" s="21"/>
      <c r="E21" s="21"/>
      <c r="F21" s="21"/>
      <c r="G21" s="21"/>
      <c r="H21" s="21"/>
      <c r="I21" s="21"/>
      <c r="J21" s="21"/>
      <c r="K21" s="21"/>
    </row>
    <row r="22" spans="2:11">
      <c r="B22" s="11" t="s">
        <v>401</v>
      </c>
      <c r="C22" s="16" t="s">
        <v>306</v>
      </c>
      <c r="D22" s="21"/>
      <c r="E22" s="21"/>
      <c r="F22" s="21"/>
      <c r="G22" s="21"/>
      <c r="H22" s="21"/>
      <c r="I22" s="21"/>
      <c r="J22" s="21"/>
      <c r="K22" s="21"/>
    </row>
    <row r="23" spans="2:11">
      <c r="B23" s="11" t="s">
        <v>1353</v>
      </c>
      <c r="C23" s="16" t="s">
        <v>307</v>
      </c>
      <c r="D23" s="21"/>
      <c r="E23" s="21"/>
      <c r="F23" s="21"/>
      <c r="G23" s="21"/>
      <c r="H23" s="21"/>
      <c r="I23" s="21"/>
      <c r="J23" s="21"/>
      <c r="K23" s="21"/>
    </row>
    <row r="24" spans="2:11">
      <c r="B24" s="10" t="s">
        <v>1350</v>
      </c>
      <c r="C24" s="18" t="s">
        <v>57</v>
      </c>
      <c r="D24" s="23">
        <v>2122000</v>
      </c>
      <c r="E24" s="23">
        <v>1793000</v>
      </c>
      <c r="F24" s="23"/>
      <c r="G24" s="23">
        <v>601000</v>
      </c>
      <c r="H24" s="23">
        <v>562000</v>
      </c>
      <c r="I24" s="23">
        <v>211000</v>
      </c>
      <c r="J24" s="23">
        <v>64786000</v>
      </c>
      <c r="K24" s="23">
        <v>59894000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37"/>
  <sheetViews>
    <sheetView workbookViewId="0">
      <selection sqref="A1:C1"/>
    </sheetView>
  </sheetViews>
  <sheetFormatPr defaultColWidth="11.42578125" defaultRowHeight="12.75"/>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c r="A1" s="39" t="s">
        <v>347</v>
      </c>
      <c r="B1" s="40"/>
      <c r="C1" s="40"/>
    </row>
    <row r="2" spans="1:19">
      <c r="A2" s="39" t="s">
        <v>654</v>
      </c>
      <c r="B2" s="40"/>
      <c r="C2" s="40"/>
    </row>
    <row r="4" spans="1:19">
      <c r="A4" s="41" t="s">
        <v>489</v>
      </c>
      <c r="B4" s="42"/>
      <c r="C4" s="9" t="s">
        <v>65</v>
      </c>
      <c r="D4" s="43" t="s">
        <v>1148</v>
      </c>
      <c r="E4" s="43"/>
    </row>
    <row r="5" spans="1:19">
      <c r="A5" s="44" t="s">
        <v>1717</v>
      </c>
      <c r="B5" s="44"/>
      <c r="C5" s="13">
        <v>44926</v>
      </c>
    </row>
    <row r="6" spans="1:19">
      <c r="A6" s="44" t="s">
        <v>1287</v>
      </c>
      <c r="B6" s="44"/>
      <c r="C6" s="12" t="s">
        <v>354</v>
      </c>
    </row>
    <row r="7" spans="1:19">
      <c r="A7" s="1"/>
      <c r="B7" s="1"/>
      <c r="C7" s="14"/>
    </row>
    <row r="8" spans="1:19">
      <c r="A8" s="45" t="s">
        <v>1114</v>
      </c>
      <c r="B8" s="45"/>
      <c r="C8" s="15" t="str">
        <f>B11</f>
        <v>630-72</v>
      </c>
    </row>
    <row r="9" spans="1:19">
      <c r="A9" s="5" t="s">
        <v>250</v>
      </c>
    </row>
    <row r="10" spans="1:19">
      <c r="B10" s="46" t="s">
        <v>251</v>
      </c>
      <c r="C10" s="40"/>
      <c r="D10" s="40"/>
      <c r="E10" s="40"/>
      <c r="F10" s="40"/>
      <c r="G10" s="40"/>
      <c r="H10" s="40"/>
      <c r="I10" s="40"/>
    </row>
    <row r="11" spans="1:19">
      <c r="B11" s="8" t="s">
        <v>250</v>
      </c>
    </row>
    <row r="12" spans="1:19">
      <c r="F12" s="50" t="s">
        <v>1730</v>
      </c>
      <c r="G12" s="51"/>
      <c r="H12" s="51"/>
      <c r="I12" s="51"/>
      <c r="J12" s="51"/>
      <c r="K12" s="51"/>
      <c r="L12" s="50"/>
      <c r="M12" s="50" t="s">
        <v>1711</v>
      </c>
      <c r="N12" s="51"/>
      <c r="O12" s="51"/>
      <c r="P12" s="51"/>
      <c r="Q12" s="51"/>
      <c r="R12" s="51"/>
      <c r="S12" s="50"/>
    </row>
    <row r="13" spans="1:19">
      <c r="F13" s="54" t="s">
        <v>1732</v>
      </c>
      <c r="G13" s="50" t="s">
        <v>504</v>
      </c>
      <c r="H13" s="50"/>
      <c r="I13" s="54" t="s">
        <v>1333</v>
      </c>
      <c r="J13" s="50" t="s">
        <v>787</v>
      </c>
      <c r="K13" s="51"/>
      <c r="L13" s="50"/>
      <c r="M13" s="54" t="s">
        <v>1732</v>
      </c>
      <c r="N13" s="50" t="s">
        <v>504</v>
      </c>
      <c r="O13" s="50"/>
      <c r="P13" s="54" t="s">
        <v>1333</v>
      </c>
      <c r="Q13" s="50" t="s">
        <v>787</v>
      </c>
      <c r="R13" s="51"/>
      <c r="S13" s="50"/>
    </row>
    <row r="14" spans="1:19">
      <c r="F14" s="49"/>
      <c r="G14" s="50" t="s">
        <v>1560</v>
      </c>
      <c r="H14" s="50" t="s">
        <v>926</v>
      </c>
      <c r="I14" s="49"/>
      <c r="J14" s="50" t="s">
        <v>515</v>
      </c>
      <c r="K14" s="7" t="s">
        <v>514</v>
      </c>
      <c r="L14" s="31"/>
      <c r="M14" s="49"/>
      <c r="N14" s="50" t="s">
        <v>1560</v>
      </c>
      <c r="O14" s="50" t="s">
        <v>926</v>
      </c>
      <c r="P14" s="49"/>
      <c r="Q14" s="50" t="s">
        <v>515</v>
      </c>
      <c r="R14" s="7" t="s">
        <v>514</v>
      </c>
      <c r="S14" s="31"/>
    </row>
    <row r="15" spans="1:19" ht="25.5">
      <c r="F15" s="50"/>
      <c r="G15" s="50"/>
      <c r="H15" s="50"/>
      <c r="I15" s="50"/>
      <c r="J15" s="50"/>
      <c r="K15" s="30"/>
      <c r="L15" s="19" t="s">
        <v>1006</v>
      </c>
      <c r="M15" s="50"/>
      <c r="N15" s="50"/>
      <c r="O15" s="50"/>
      <c r="P15" s="50"/>
      <c r="Q15" s="50"/>
      <c r="R15" s="30"/>
      <c r="S15" s="19" t="s">
        <v>1006</v>
      </c>
    </row>
    <row r="16" spans="1:19">
      <c r="F16" s="16" t="s">
        <v>49</v>
      </c>
      <c r="G16" s="16" t="s">
        <v>68</v>
      </c>
      <c r="H16" s="16" t="s">
        <v>81</v>
      </c>
      <c r="I16" s="16" t="s">
        <v>92</v>
      </c>
      <c r="J16" s="16" t="s">
        <v>101</v>
      </c>
      <c r="K16" s="16" t="s">
        <v>102</v>
      </c>
      <c r="L16" s="16" t="s">
        <v>308</v>
      </c>
      <c r="M16" s="16" t="s">
        <v>49</v>
      </c>
      <c r="N16" s="16" t="s">
        <v>68</v>
      </c>
      <c r="O16" s="16" t="s">
        <v>81</v>
      </c>
      <c r="P16" s="16" t="s">
        <v>92</v>
      </c>
      <c r="Q16" s="16" t="s">
        <v>101</v>
      </c>
      <c r="R16" s="16" t="s">
        <v>102</v>
      </c>
      <c r="S16" s="16" t="s">
        <v>308</v>
      </c>
    </row>
    <row r="17" spans="2:19">
      <c r="B17" s="48" t="s">
        <v>1540</v>
      </c>
      <c r="C17" s="47" t="s">
        <v>474</v>
      </c>
      <c r="D17" s="47"/>
      <c r="E17" s="16" t="s">
        <v>49</v>
      </c>
      <c r="F17" s="21">
        <v>3771000</v>
      </c>
      <c r="G17" s="21">
        <v>29000</v>
      </c>
      <c r="H17" s="21">
        <v>37000</v>
      </c>
      <c r="I17" s="21">
        <v>3837000</v>
      </c>
      <c r="J17" s="21">
        <v>8000</v>
      </c>
      <c r="K17" s="21">
        <v>16000</v>
      </c>
      <c r="L17" s="6"/>
      <c r="M17" s="21">
        <v>3284000</v>
      </c>
      <c r="N17" s="21">
        <v>55000</v>
      </c>
      <c r="O17" s="21">
        <v>43000</v>
      </c>
      <c r="P17" s="21">
        <v>3382000</v>
      </c>
      <c r="Q17" s="21">
        <v>5000</v>
      </c>
      <c r="R17" s="21">
        <v>14000</v>
      </c>
      <c r="S17" s="6"/>
    </row>
    <row r="18" spans="2:19">
      <c r="B18" s="49"/>
      <c r="C18" s="47" t="s">
        <v>475</v>
      </c>
      <c r="D18" s="47"/>
      <c r="E18" s="16" t="s">
        <v>68</v>
      </c>
      <c r="F18" s="21">
        <v>2627000</v>
      </c>
      <c r="G18" s="21">
        <v>17000</v>
      </c>
      <c r="H18" s="21">
        <v>35000</v>
      </c>
      <c r="I18" s="21">
        <v>2679000</v>
      </c>
      <c r="J18" s="21">
        <v>1000</v>
      </c>
      <c r="K18" s="21">
        <v>6000</v>
      </c>
      <c r="L18" s="6"/>
      <c r="M18" s="21">
        <v>2351000</v>
      </c>
      <c r="N18" s="21">
        <v>20000</v>
      </c>
      <c r="O18" s="21">
        <v>31000</v>
      </c>
      <c r="P18" s="21">
        <v>2402000</v>
      </c>
      <c r="Q18" s="21"/>
      <c r="R18" s="21">
        <v>6000</v>
      </c>
      <c r="S18" s="6"/>
    </row>
    <row r="19" spans="2:19">
      <c r="B19" s="49"/>
      <c r="C19" s="47" t="s">
        <v>1714</v>
      </c>
      <c r="D19" s="47"/>
      <c r="E19" s="16" t="s">
        <v>81</v>
      </c>
      <c r="F19" s="21">
        <v>644000</v>
      </c>
      <c r="G19" s="21">
        <v>1000</v>
      </c>
      <c r="H19" s="21">
        <v>1000</v>
      </c>
      <c r="I19" s="21">
        <v>646000</v>
      </c>
      <c r="J19" s="21">
        <v>0</v>
      </c>
      <c r="K19" s="21">
        <v>2000</v>
      </c>
      <c r="L19" s="6"/>
      <c r="M19" s="21">
        <v>611000</v>
      </c>
      <c r="N19" s="21">
        <v>50000</v>
      </c>
      <c r="O19" s="21"/>
      <c r="P19" s="21">
        <v>661000</v>
      </c>
      <c r="Q19" s="21"/>
      <c r="R19" s="21"/>
      <c r="S19" s="6"/>
    </row>
    <row r="20" spans="2:19">
      <c r="B20" s="49"/>
      <c r="C20" s="47" t="s">
        <v>1113</v>
      </c>
      <c r="D20" s="47"/>
      <c r="E20" s="16" t="s">
        <v>92</v>
      </c>
      <c r="F20" s="21">
        <v>19164000</v>
      </c>
      <c r="G20" s="21">
        <v>247000</v>
      </c>
      <c r="H20" s="21">
        <v>285000</v>
      </c>
      <c r="I20" s="21">
        <v>19696000</v>
      </c>
      <c r="J20" s="21">
        <v>26000</v>
      </c>
      <c r="K20" s="21">
        <v>51000</v>
      </c>
      <c r="L20" s="6"/>
      <c r="M20" s="21">
        <v>17410000</v>
      </c>
      <c r="N20" s="21">
        <v>303000</v>
      </c>
      <c r="O20" s="21">
        <v>152000</v>
      </c>
      <c r="P20" s="21">
        <v>17865000</v>
      </c>
      <c r="Q20" s="21">
        <v>17000</v>
      </c>
      <c r="R20" s="21">
        <v>50000</v>
      </c>
      <c r="S20" s="6"/>
    </row>
    <row r="21" spans="2:19">
      <c r="B21" s="49"/>
      <c r="C21" s="47" t="s">
        <v>1266</v>
      </c>
      <c r="D21" s="47"/>
      <c r="E21" s="16" t="s">
        <v>101</v>
      </c>
      <c r="F21" s="21">
        <v>26206000</v>
      </c>
      <c r="G21" s="21">
        <v>294000</v>
      </c>
      <c r="H21" s="21">
        <v>358000</v>
      </c>
      <c r="I21" s="21">
        <v>26858000</v>
      </c>
      <c r="J21" s="21">
        <v>35000</v>
      </c>
      <c r="K21" s="21">
        <v>75000</v>
      </c>
      <c r="L21" s="6"/>
      <c r="M21" s="21">
        <v>23656000</v>
      </c>
      <c r="N21" s="21">
        <v>428000</v>
      </c>
      <c r="O21" s="21">
        <v>226000</v>
      </c>
      <c r="P21" s="21">
        <v>24310000</v>
      </c>
      <c r="Q21" s="21">
        <v>22000</v>
      </c>
      <c r="R21" s="21">
        <v>70000</v>
      </c>
      <c r="S21" s="6"/>
    </row>
    <row r="22" spans="2:19">
      <c r="B22" s="49"/>
      <c r="C22" s="47" t="s">
        <v>413</v>
      </c>
      <c r="D22" s="47"/>
      <c r="E22" s="16" t="s">
        <v>102</v>
      </c>
      <c r="F22" s="21">
        <v>11114000</v>
      </c>
      <c r="G22" s="21">
        <v>42000</v>
      </c>
      <c r="H22" s="21">
        <v>86000</v>
      </c>
      <c r="I22" s="21">
        <v>11242000</v>
      </c>
      <c r="J22" s="21">
        <v>0</v>
      </c>
      <c r="K22" s="21">
        <v>125000</v>
      </c>
      <c r="L22" s="6"/>
      <c r="M22" s="21">
        <v>8920000</v>
      </c>
      <c r="N22" s="21">
        <v>84000</v>
      </c>
      <c r="O22" s="21">
        <v>0</v>
      </c>
      <c r="P22" s="21">
        <v>9004000</v>
      </c>
      <c r="Q22" s="21">
        <v>80000</v>
      </c>
      <c r="R22" s="21">
        <v>28000</v>
      </c>
      <c r="S22" s="6"/>
    </row>
    <row r="23" spans="2:19" ht="25.5">
      <c r="B23" s="49"/>
      <c r="C23" s="11"/>
      <c r="D23" s="11" t="s">
        <v>1032</v>
      </c>
      <c r="E23" s="16" t="s">
        <v>305</v>
      </c>
      <c r="F23" s="6"/>
      <c r="G23" s="21"/>
      <c r="H23" s="6"/>
      <c r="I23" s="6"/>
      <c r="J23" s="6"/>
      <c r="K23" s="6"/>
      <c r="L23" s="6"/>
      <c r="M23" s="6"/>
      <c r="N23" s="21"/>
      <c r="O23" s="6"/>
      <c r="P23" s="6"/>
      <c r="Q23" s="6"/>
      <c r="R23" s="6"/>
      <c r="S23" s="6"/>
    </row>
    <row r="24" spans="2:19">
      <c r="B24" s="49"/>
      <c r="C24" s="47" t="s">
        <v>412</v>
      </c>
      <c r="D24" s="47"/>
      <c r="E24" s="16" t="s">
        <v>306</v>
      </c>
      <c r="F24" s="21">
        <v>4809000</v>
      </c>
      <c r="G24" s="21">
        <v>67000</v>
      </c>
      <c r="H24" s="21">
        <v>26000</v>
      </c>
      <c r="I24" s="21">
        <v>4902000</v>
      </c>
      <c r="J24" s="21">
        <v>21000</v>
      </c>
      <c r="K24" s="21">
        <v>44000</v>
      </c>
      <c r="L24" s="6"/>
      <c r="M24" s="21">
        <v>4446000</v>
      </c>
      <c r="N24" s="21">
        <v>77000</v>
      </c>
      <c r="O24" s="21">
        <v>28000</v>
      </c>
      <c r="P24" s="21">
        <v>4551000</v>
      </c>
      <c r="Q24" s="21">
        <v>19000</v>
      </c>
      <c r="R24" s="21">
        <v>48000</v>
      </c>
      <c r="S24" s="6"/>
    </row>
    <row r="25" spans="2:19">
      <c r="B25" s="49"/>
      <c r="C25" s="47" t="s">
        <v>1283</v>
      </c>
      <c r="D25" s="47"/>
      <c r="E25" s="16" t="s">
        <v>307</v>
      </c>
      <c r="F25" s="33">
        <v>42129000</v>
      </c>
      <c r="G25" s="33">
        <v>403000</v>
      </c>
      <c r="H25" s="33">
        <v>470000</v>
      </c>
      <c r="I25" s="33">
        <v>43002000</v>
      </c>
      <c r="J25" s="33">
        <v>56000</v>
      </c>
      <c r="K25" s="33">
        <v>244000</v>
      </c>
      <c r="L25" s="6"/>
      <c r="M25" s="33">
        <v>37022000</v>
      </c>
      <c r="N25" s="33">
        <v>589000</v>
      </c>
      <c r="O25" s="33">
        <v>254000</v>
      </c>
      <c r="P25" s="33">
        <v>37865000</v>
      </c>
      <c r="Q25" s="33">
        <v>121000</v>
      </c>
      <c r="R25" s="33">
        <v>146000</v>
      </c>
      <c r="S25" s="6"/>
    </row>
    <row r="26" spans="2:19">
      <c r="B26" s="49"/>
      <c r="C26" s="47" t="s">
        <v>494</v>
      </c>
      <c r="D26" s="47"/>
      <c r="E26" s="16" t="s">
        <v>57</v>
      </c>
      <c r="F26" s="21"/>
      <c r="G26" s="21"/>
      <c r="H26" s="21"/>
      <c r="I26" s="21"/>
      <c r="J26" s="21"/>
      <c r="K26" s="21"/>
      <c r="L26" s="6"/>
      <c r="M26" s="21"/>
      <c r="N26" s="21"/>
      <c r="O26" s="21"/>
      <c r="P26" s="21"/>
      <c r="Q26" s="21"/>
      <c r="R26" s="21"/>
      <c r="S26" s="6"/>
    </row>
    <row r="27" spans="2:19">
      <c r="B27" s="49"/>
      <c r="C27" s="47" t="s">
        <v>1099</v>
      </c>
      <c r="D27" s="47"/>
      <c r="E27" s="16" t="s">
        <v>58</v>
      </c>
      <c r="F27" s="21"/>
      <c r="G27" s="21"/>
      <c r="H27" s="21"/>
      <c r="I27" s="21"/>
      <c r="J27" s="21"/>
      <c r="K27" s="21"/>
      <c r="L27" s="6"/>
      <c r="M27" s="21"/>
      <c r="N27" s="21"/>
      <c r="O27" s="21"/>
      <c r="P27" s="21"/>
      <c r="Q27" s="21"/>
      <c r="R27" s="21"/>
      <c r="S27" s="6"/>
    </row>
    <row r="28" spans="2:19">
      <c r="B28" s="47"/>
      <c r="C28" s="47" t="s">
        <v>1281</v>
      </c>
      <c r="D28" s="47"/>
      <c r="E28" s="16" t="s">
        <v>59</v>
      </c>
      <c r="F28" s="21"/>
      <c r="G28" s="21"/>
      <c r="H28" s="21"/>
      <c r="I28" s="21"/>
      <c r="J28" s="21"/>
      <c r="K28" s="21"/>
      <c r="L28" s="6"/>
      <c r="M28" s="21"/>
      <c r="N28" s="21"/>
      <c r="O28" s="21"/>
      <c r="P28" s="21"/>
      <c r="Q28" s="21"/>
      <c r="R28" s="21"/>
      <c r="S28" s="6"/>
    </row>
    <row r="29" spans="2:19">
      <c r="B29" s="48" t="s">
        <v>1539</v>
      </c>
      <c r="C29" s="47" t="s">
        <v>473</v>
      </c>
      <c r="D29" s="47"/>
      <c r="E29" s="16" t="s">
        <v>60</v>
      </c>
      <c r="F29" s="21">
        <v>123000</v>
      </c>
      <c r="G29" s="21">
        <v>0</v>
      </c>
      <c r="H29" s="21">
        <v>0</v>
      </c>
      <c r="I29" s="21">
        <v>123000</v>
      </c>
      <c r="J29" s="21">
        <v>0</v>
      </c>
      <c r="K29" s="21">
        <v>0</v>
      </c>
      <c r="L29" s="6"/>
      <c r="M29" s="21">
        <v>7000</v>
      </c>
      <c r="N29" s="21"/>
      <c r="O29" s="21"/>
      <c r="P29" s="21">
        <v>7000</v>
      </c>
      <c r="Q29" s="21"/>
      <c r="R29" s="21"/>
      <c r="S29" s="6"/>
    </row>
    <row r="30" spans="2:19">
      <c r="B30" s="49"/>
      <c r="C30" s="47" t="s">
        <v>1113</v>
      </c>
      <c r="D30" s="47"/>
      <c r="E30" s="16" t="s">
        <v>61</v>
      </c>
      <c r="F30" s="21">
        <v>74000</v>
      </c>
      <c r="G30" s="21">
        <v>57000</v>
      </c>
      <c r="H30" s="21">
        <v>3000</v>
      </c>
      <c r="I30" s="21">
        <v>134000</v>
      </c>
      <c r="J30" s="21">
        <v>0</v>
      </c>
      <c r="K30" s="21">
        <v>0</v>
      </c>
      <c r="L30" s="6"/>
      <c r="M30" s="21">
        <v>321000</v>
      </c>
      <c r="N30" s="21"/>
      <c r="O30" s="21">
        <v>3000</v>
      </c>
      <c r="P30" s="21">
        <v>324000</v>
      </c>
      <c r="Q30" s="21"/>
      <c r="R30" s="21">
        <v>8000</v>
      </c>
      <c r="S30" s="6"/>
    </row>
    <row r="31" spans="2:19">
      <c r="B31" s="49"/>
      <c r="C31" s="47" t="s">
        <v>1266</v>
      </c>
      <c r="D31" s="47"/>
      <c r="E31" s="16" t="s">
        <v>62</v>
      </c>
      <c r="F31" s="21">
        <v>197000</v>
      </c>
      <c r="G31" s="21">
        <v>57000</v>
      </c>
      <c r="H31" s="21">
        <v>3000</v>
      </c>
      <c r="I31" s="21">
        <v>257000</v>
      </c>
      <c r="J31" s="21">
        <v>0</v>
      </c>
      <c r="K31" s="21">
        <v>0</v>
      </c>
      <c r="L31" s="6"/>
      <c r="M31" s="21">
        <v>328000</v>
      </c>
      <c r="N31" s="21">
        <v>0</v>
      </c>
      <c r="O31" s="21">
        <v>3000</v>
      </c>
      <c r="P31" s="21">
        <v>331000</v>
      </c>
      <c r="Q31" s="21">
        <v>0</v>
      </c>
      <c r="R31" s="21">
        <v>8000</v>
      </c>
      <c r="S31" s="6"/>
    </row>
    <row r="32" spans="2:19">
      <c r="B32" s="49"/>
      <c r="C32" s="47" t="s">
        <v>411</v>
      </c>
      <c r="D32" s="47"/>
      <c r="E32" s="16" t="s">
        <v>63</v>
      </c>
      <c r="F32" s="21">
        <v>6000</v>
      </c>
      <c r="G32" s="21">
        <v>0</v>
      </c>
      <c r="H32" s="21">
        <v>0</v>
      </c>
      <c r="I32" s="21">
        <v>6000</v>
      </c>
      <c r="J32" s="21">
        <v>0</v>
      </c>
      <c r="K32" s="21">
        <v>0</v>
      </c>
      <c r="L32" s="6"/>
      <c r="M32" s="21">
        <v>6000</v>
      </c>
      <c r="N32" s="21"/>
      <c r="O32" s="21"/>
      <c r="P32" s="21">
        <v>6000</v>
      </c>
      <c r="Q32" s="21"/>
      <c r="R32" s="21"/>
      <c r="S32" s="6"/>
    </row>
    <row r="33" spans="2:19">
      <c r="B33" s="49"/>
      <c r="C33" s="47" t="s">
        <v>1282</v>
      </c>
      <c r="D33" s="47"/>
      <c r="E33" s="16" t="s">
        <v>64</v>
      </c>
      <c r="F33" s="33">
        <v>203000</v>
      </c>
      <c r="G33" s="33">
        <v>57000</v>
      </c>
      <c r="H33" s="33">
        <v>3000</v>
      </c>
      <c r="I33" s="33">
        <v>263000</v>
      </c>
      <c r="J33" s="21">
        <v>0</v>
      </c>
      <c r="K33" s="21">
        <v>0</v>
      </c>
      <c r="L33" s="6"/>
      <c r="M33" s="33">
        <v>334000</v>
      </c>
      <c r="N33" s="21">
        <v>0</v>
      </c>
      <c r="O33" s="33">
        <v>3000</v>
      </c>
      <c r="P33" s="33">
        <v>337000</v>
      </c>
      <c r="Q33" s="21">
        <v>0</v>
      </c>
      <c r="R33" s="33">
        <v>8000</v>
      </c>
      <c r="S33" s="6"/>
    </row>
    <row r="34" spans="2:19">
      <c r="B34" s="49"/>
      <c r="C34" s="47" t="s">
        <v>493</v>
      </c>
      <c r="D34" s="47"/>
      <c r="E34" s="16" t="s">
        <v>66</v>
      </c>
      <c r="F34" s="21"/>
      <c r="G34" s="21"/>
      <c r="H34" s="21"/>
      <c r="I34" s="21"/>
      <c r="J34" s="21"/>
      <c r="K34" s="21"/>
      <c r="L34" s="6"/>
      <c r="M34" s="21"/>
      <c r="N34" s="21"/>
      <c r="O34" s="21"/>
      <c r="P34" s="21"/>
      <c r="Q34" s="21"/>
      <c r="R34" s="21"/>
      <c r="S34" s="6"/>
    </row>
    <row r="35" spans="2:19">
      <c r="B35" s="49"/>
      <c r="C35" s="47" t="s">
        <v>1098</v>
      </c>
      <c r="D35" s="47"/>
      <c r="E35" s="16" t="s">
        <v>67</v>
      </c>
      <c r="F35" s="21"/>
      <c r="G35" s="21"/>
      <c r="H35" s="21"/>
      <c r="I35" s="21"/>
      <c r="J35" s="21"/>
      <c r="K35" s="21"/>
      <c r="L35" s="6"/>
      <c r="M35" s="21"/>
      <c r="N35" s="21"/>
      <c r="O35" s="21"/>
      <c r="P35" s="21"/>
      <c r="Q35" s="21"/>
      <c r="R35" s="21"/>
      <c r="S35" s="6"/>
    </row>
    <row r="36" spans="2:19">
      <c r="B36" s="47"/>
      <c r="C36" s="48" t="s">
        <v>1280</v>
      </c>
      <c r="D36" s="47"/>
      <c r="E36" s="16" t="s">
        <v>71</v>
      </c>
      <c r="F36" s="21"/>
      <c r="G36" s="21"/>
      <c r="H36" s="21"/>
      <c r="I36" s="21"/>
      <c r="J36" s="21"/>
      <c r="K36" s="21"/>
      <c r="L36" s="6"/>
      <c r="M36" s="21"/>
      <c r="N36" s="21"/>
      <c r="O36" s="21"/>
      <c r="P36" s="21"/>
      <c r="Q36" s="21"/>
      <c r="R36" s="21"/>
      <c r="S36" s="6"/>
    </row>
    <row r="37" spans="2:19">
      <c r="B37" s="48" t="s">
        <v>1233</v>
      </c>
      <c r="C37" s="52"/>
      <c r="D37" s="48"/>
      <c r="E37" s="18" t="s">
        <v>72</v>
      </c>
      <c r="F37" s="23"/>
      <c r="G37" s="23"/>
      <c r="H37" s="34">
        <v>473000</v>
      </c>
      <c r="I37" s="23"/>
      <c r="J37" s="23"/>
      <c r="K37" s="23"/>
      <c r="L37" s="23">
        <v>83000</v>
      </c>
      <c r="M37" s="23"/>
      <c r="N37" s="23"/>
      <c r="O37" s="34">
        <v>362000</v>
      </c>
      <c r="P37" s="23"/>
      <c r="Q37" s="23"/>
      <c r="R37" s="23"/>
      <c r="S37" s="23">
        <v>42000</v>
      </c>
    </row>
  </sheetData>
  <mergeCells count="46">
    <mergeCell ref="B37:D37"/>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N14:N15"/>
    <mergeCell ref="O14:O15"/>
    <mergeCell ref="Q14:Q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V27"/>
  <sheetViews>
    <sheetView workbookViewId="0">
      <selection sqref="A1:C1"/>
    </sheetView>
  </sheetViews>
  <sheetFormatPr defaultColWidth="11.42578125" defaultRowHeight="12.75"/>
  <cols>
    <col min="1" max="1" width="2.85546875" customWidth="1"/>
    <col min="2" max="2" width="25.140625" customWidth="1"/>
    <col min="3" max="3" width="40.5703125" customWidth="1"/>
    <col min="4" max="4" width="8" customWidth="1"/>
    <col min="5" max="22" width="21.5703125" customWidth="1"/>
  </cols>
  <sheetData>
    <row r="1" spans="1:22">
      <c r="A1" s="39" t="s">
        <v>347</v>
      </c>
      <c r="B1" s="40"/>
      <c r="C1" s="40"/>
    </row>
    <row r="2" spans="1:22">
      <c r="A2" s="39" t="s">
        <v>654</v>
      </c>
      <c r="B2" s="40"/>
      <c r="C2" s="40"/>
    </row>
    <row r="4" spans="1:22">
      <c r="A4" s="41" t="s">
        <v>489</v>
      </c>
      <c r="B4" s="42"/>
      <c r="C4" s="9" t="s">
        <v>65</v>
      </c>
      <c r="D4" s="43" t="s">
        <v>1148</v>
      </c>
      <c r="E4" s="43"/>
    </row>
    <row r="5" spans="1:22">
      <c r="A5" s="44" t="s">
        <v>1717</v>
      </c>
      <c r="B5" s="44"/>
      <c r="C5" s="13">
        <v>44926</v>
      </c>
    </row>
    <row r="6" spans="1:22">
      <c r="A6" s="44" t="s">
        <v>1287</v>
      </c>
      <c r="B6" s="44"/>
      <c r="C6" s="12" t="s">
        <v>354</v>
      </c>
    </row>
    <row r="7" spans="1:22">
      <c r="A7" s="1"/>
      <c r="B7" s="1"/>
      <c r="C7" s="14"/>
    </row>
    <row r="8" spans="1:22">
      <c r="A8" s="45" t="s">
        <v>1114</v>
      </c>
      <c r="B8" s="45"/>
      <c r="C8" s="15" t="str">
        <f>B11</f>
        <v>630-73</v>
      </c>
    </row>
    <row r="9" spans="1:22">
      <c r="A9" s="5" t="s">
        <v>252</v>
      </c>
    </row>
    <row r="10" spans="1:22">
      <c r="B10" s="46" t="s">
        <v>253</v>
      </c>
      <c r="C10" s="40"/>
      <c r="D10" s="40"/>
      <c r="E10" s="40"/>
      <c r="F10" s="40"/>
      <c r="G10" s="40"/>
      <c r="H10" s="40"/>
      <c r="I10" s="40"/>
    </row>
    <row r="11" spans="1:22">
      <c r="B11" s="8" t="s">
        <v>252</v>
      </c>
    </row>
    <row r="12" spans="1:22">
      <c r="E12" s="50" t="s">
        <v>1730</v>
      </c>
      <c r="F12" s="51"/>
      <c r="G12" s="51"/>
      <c r="H12" s="51"/>
      <c r="I12" s="51"/>
      <c r="J12" s="50"/>
      <c r="K12" s="50" t="s">
        <v>1711</v>
      </c>
      <c r="L12" s="51"/>
      <c r="M12" s="51"/>
      <c r="N12" s="51"/>
      <c r="O12" s="51"/>
      <c r="P12" s="50"/>
      <c r="Q12" s="50" t="s">
        <v>949</v>
      </c>
      <c r="R12" s="51"/>
      <c r="S12" s="51"/>
      <c r="T12" s="51"/>
      <c r="U12" s="51"/>
      <c r="V12" s="50"/>
    </row>
    <row r="13" spans="1:22" ht="25.5">
      <c r="E13" s="19" t="s">
        <v>908</v>
      </c>
      <c r="F13" s="19" t="s">
        <v>898</v>
      </c>
      <c r="G13" s="19" t="s">
        <v>907</v>
      </c>
      <c r="H13" s="19" t="s">
        <v>1349</v>
      </c>
      <c r="I13" s="19" t="s">
        <v>916</v>
      </c>
      <c r="J13" s="19" t="s">
        <v>611</v>
      </c>
      <c r="K13" s="19" t="s">
        <v>908</v>
      </c>
      <c r="L13" s="19" t="s">
        <v>898</v>
      </c>
      <c r="M13" s="19" t="s">
        <v>907</v>
      </c>
      <c r="N13" s="19" t="s">
        <v>1349</v>
      </c>
      <c r="O13" s="19" t="s">
        <v>916</v>
      </c>
      <c r="P13" s="19" t="s">
        <v>611</v>
      </c>
      <c r="Q13" s="19" t="s">
        <v>908</v>
      </c>
      <c r="R13" s="19" t="s">
        <v>898</v>
      </c>
      <c r="S13" s="19" t="s">
        <v>907</v>
      </c>
      <c r="T13" s="19" t="s">
        <v>1349</v>
      </c>
      <c r="U13" s="19" t="s">
        <v>916</v>
      </c>
      <c r="V13" s="19" t="s">
        <v>611</v>
      </c>
    </row>
    <row r="14" spans="1:22">
      <c r="E14" s="16" t="s">
        <v>49</v>
      </c>
      <c r="F14" s="16" t="s">
        <v>68</v>
      </c>
      <c r="G14" s="16" t="s">
        <v>81</v>
      </c>
      <c r="H14" s="16" t="s">
        <v>92</v>
      </c>
      <c r="I14" s="16" t="s">
        <v>101</v>
      </c>
      <c r="J14" s="16" t="s">
        <v>102</v>
      </c>
      <c r="K14" s="16" t="s">
        <v>49</v>
      </c>
      <c r="L14" s="16" t="s">
        <v>68</v>
      </c>
      <c r="M14" s="16" t="s">
        <v>81</v>
      </c>
      <c r="N14" s="16" t="s">
        <v>92</v>
      </c>
      <c r="O14" s="16" t="s">
        <v>101</v>
      </c>
      <c r="P14" s="16" t="s">
        <v>102</v>
      </c>
      <c r="Q14" s="16" t="s">
        <v>49</v>
      </c>
      <c r="R14" s="16" t="s">
        <v>68</v>
      </c>
      <c r="S14" s="16" t="s">
        <v>81</v>
      </c>
      <c r="T14" s="16" t="s">
        <v>92</v>
      </c>
      <c r="U14" s="16" t="s">
        <v>101</v>
      </c>
      <c r="V14" s="16" t="s">
        <v>102</v>
      </c>
    </row>
    <row r="15" spans="1:22">
      <c r="B15" s="48" t="s">
        <v>1540</v>
      </c>
      <c r="C15" s="11" t="s">
        <v>473</v>
      </c>
      <c r="D15" s="16" t="s">
        <v>49</v>
      </c>
      <c r="E15" s="21">
        <v>34000</v>
      </c>
      <c r="F15" s="21">
        <v>8000</v>
      </c>
      <c r="G15" s="21">
        <v>38000</v>
      </c>
      <c r="H15" s="21">
        <v>72000</v>
      </c>
      <c r="I15" s="21">
        <v>137000</v>
      </c>
      <c r="J15" s="21">
        <v>1000</v>
      </c>
      <c r="K15" s="21">
        <v>33000</v>
      </c>
      <c r="L15" s="21">
        <v>9000</v>
      </c>
      <c r="M15" s="21">
        <v>41000</v>
      </c>
      <c r="N15" s="21">
        <v>74000</v>
      </c>
      <c r="O15" s="21">
        <v>188000</v>
      </c>
      <c r="P15" s="21">
        <v>7000</v>
      </c>
      <c r="Q15" s="21">
        <v>43000</v>
      </c>
      <c r="R15" s="21">
        <v>7000</v>
      </c>
      <c r="S15" s="21">
        <v>31000</v>
      </c>
      <c r="T15" s="21">
        <v>74000</v>
      </c>
      <c r="U15" s="21">
        <v>186000</v>
      </c>
      <c r="V15" s="21">
        <v>2000</v>
      </c>
    </row>
    <row r="16" spans="1:22">
      <c r="B16" s="49"/>
      <c r="C16" s="11" t="s">
        <v>1113</v>
      </c>
      <c r="D16" s="16" t="s">
        <v>68</v>
      </c>
      <c r="E16" s="21">
        <v>236000</v>
      </c>
      <c r="F16" s="21">
        <v>42000</v>
      </c>
      <c r="G16" s="21">
        <v>50000</v>
      </c>
      <c r="H16" s="21">
        <v>286000</v>
      </c>
      <c r="I16" s="21">
        <v>615000</v>
      </c>
      <c r="J16" s="21">
        <v>2000</v>
      </c>
      <c r="K16" s="21">
        <v>93000</v>
      </c>
      <c r="L16" s="21">
        <v>40000</v>
      </c>
      <c r="M16" s="21">
        <v>59000</v>
      </c>
      <c r="N16" s="21">
        <v>152000</v>
      </c>
      <c r="O16" s="21">
        <v>616000</v>
      </c>
      <c r="P16" s="21">
        <v>3000</v>
      </c>
      <c r="Q16" s="21">
        <v>141000</v>
      </c>
      <c r="R16" s="21">
        <v>50000</v>
      </c>
      <c r="S16" s="21">
        <v>42000</v>
      </c>
      <c r="T16" s="21">
        <v>183000</v>
      </c>
      <c r="U16" s="21">
        <v>652000</v>
      </c>
      <c r="V16" s="21">
        <v>3000</v>
      </c>
    </row>
    <row r="17" spans="2:22">
      <c r="B17" s="49"/>
      <c r="C17" s="11" t="s">
        <v>1266</v>
      </c>
      <c r="D17" s="16" t="s">
        <v>81</v>
      </c>
      <c r="E17" s="21">
        <v>270000</v>
      </c>
      <c r="F17" s="21">
        <v>50000</v>
      </c>
      <c r="G17" s="21">
        <v>88000</v>
      </c>
      <c r="H17" s="21">
        <v>358000</v>
      </c>
      <c r="I17" s="21">
        <v>752000</v>
      </c>
      <c r="J17" s="21">
        <v>3000</v>
      </c>
      <c r="K17" s="21">
        <v>126000</v>
      </c>
      <c r="L17" s="21">
        <v>49000</v>
      </c>
      <c r="M17" s="21">
        <v>100000</v>
      </c>
      <c r="N17" s="21">
        <v>226000</v>
      </c>
      <c r="O17" s="21">
        <v>804000</v>
      </c>
      <c r="P17" s="21">
        <v>10000</v>
      </c>
      <c r="Q17" s="21">
        <v>184000</v>
      </c>
      <c r="R17" s="21">
        <v>57000</v>
      </c>
      <c r="S17" s="21">
        <v>73000</v>
      </c>
      <c r="T17" s="21">
        <v>257000</v>
      </c>
      <c r="U17" s="21">
        <v>838000</v>
      </c>
      <c r="V17" s="21">
        <v>5000</v>
      </c>
    </row>
    <row r="18" spans="2:22">
      <c r="B18" s="49"/>
      <c r="C18" s="11" t="s">
        <v>413</v>
      </c>
      <c r="D18" s="16" t="s">
        <v>92</v>
      </c>
      <c r="E18" s="21">
        <v>86000</v>
      </c>
      <c r="F18" s="21">
        <v>2000</v>
      </c>
      <c r="G18" s="21">
        <v>0</v>
      </c>
      <c r="H18" s="21">
        <v>86000</v>
      </c>
      <c r="I18" s="21">
        <v>86000</v>
      </c>
      <c r="J18" s="21">
        <v>0</v>
      </c>
      <c r="K18" s="21">
        <v>0</v>
      </c>
      <c r="L18" s="21">
        <v>0</v>
      </c>
      <c r="M18" s="21">
        <v>0</v>
      </c>
      <c r="N18" s="21">
        <v>0</v>
      </c>
      <c r="O18" s="21">
        <v>0</v>
      </c>
      <c r="P18" s="21">
        <v>0</v>
      </c>
      <c r="Q18" s="21">
        <v>2000</v>
      </c>
      <c r="R18" s="21">
        <v>0</v>
      </c>
      <c r="S18" s="21">
        <v>0</v>
      </c>
      <c r="T18" s="21">
        <v>2000</v>
      </c>
      <c r="U18" s="21">
        <v>2000</v>
      </c>
      <c r="V18" s="21">
        <v>0</v>
      </c>
    </row>
    <row r="19" spans="2:22">
      <c r="B19" s="49"/>
      <c r="C19" s="11" t="s">
        <v>412</v>
      </c>
      <c r="D19" s="16" t="s">
        <v>101</v>
      </c>
      <c r="E19" s="21">
        <v>26000</v>
      </c>
      <c r="F19" s="21">
        <v>5000</v>
      </c>
      <c r="G19" s="21">
        <v>0</v>
      </c>
      <c r="H19" s="21">
        <v>26000</v>
      </c>
      <c r="I19" s="21">
        <v>43000</v>
      </c>
      <c r="J19" s="21">
        <v>0</v>
      </c>
      <c r="K19" s="21">
        <v>27000</v>
      </c>
      <c r="L19" s="21">
        <v>8000</v>
      </c>
      <c r="M19" s="21">
        <v>1000</v>
      </c>
      <c r="N19" s="21">
        <v>28000</v>
      </c>
      <c r="O19" s="21">
        <v>174000</v>
      </c>
      <c r="P19" s="21">
        <v>1000</v>
      </c>
      <c r="Q19" s="21">
        <v>32000</v>
      </c>
      <c r="R19" s="21">
        <v>13000</v>
      </c>
      <c r="S19" s="21">
        <v>1000</v>
      </c>
      <c r="T19" s="21">
        <v>33000</v>
      </c>
      <c r="U19" s="21">
        <v>182000</v>
      </c>
      <c r="V19" s="21">
        <v>1000</v>
      </c>
    </row>
    <row r="20" spans="2:22">
      <c r="B20" s="47"/>
      <c r="C20" s="11" t="s">
        <v>1283</v>
      </c>
      <c r="D20" s="16" t="s">
        <v>102</v>
      </c>
      <c r="E20" s="21">
        <v>382000</v>
      </c>
      <c r="F20" s="21">
        <v>57000</v>
      </c>
      <c r="G20" s="21">
        <v>88000</v>
      </c>
      <c r="H20" s="33">
        <v>470000</v>
      </c>
      <c r="I20" s="21">
        <v>881000</v>
      </c>
      <c r="J20" s="21">
        <v>3000</v>
      </c>
      <c r="K20" s="21">
        <v>153000</v>
      </c>
      <c r="L20" s="21">
        <v>57000</v>
      </c>
      <c r="M20" s="21">
        <v>101000</v>
      </c>
      <c r="N20" s="33">
        <v>254000</v>
      </c>
      <c r="O20" s="21">
        <v>978000</v>
      </c>
      <c r="P20" s="21">
        <v>11000</v>
      </c>
      <c r="Q20" s="21">
        <v>218000</v>
      </c>
      <c r="R20" s="21">
        <v>70000</v>
      </c>
      <c r="S20" s="21">
        <v>74000</v>
      </c>
      <c r="T20" s="21">
        <v>292000</v>
      </c>
      <c r="U20" s="21">
        <v>1022000</v>
      </c>
      <c r="V20" s="21">
        <v>6000</v>
      </c>
    </row>
    <row r="21" spans="2:22">
      <c r="B21" s="11" t="s">
        <v>1539</v>
      </c>
      <c r="C21" s="11" t="s">
        <v>1282</v>
      </c>
      <c r="D21" s="16" t="s">
        <v>305</v>
      </c>
      <c r="E21" s="21">
        <v>0</v>
      </c>
      <c r="F21" s="21">
        <v>0</v>
      </c>
      <c r="G21" s="21">
        <v>3000</v>
      </c>
      <c r="H21" s="33">
        <v>3000</v>
      </c>
      <c r="I21" s="21">
        <v>25000</v>
      </c>
      <c r="J21" s="21">
        <v>0</v>
      </c>
      <c r="K21" s="21">
        <v>0</v>
      </c>
      <c r="L21" s="21">
        <v>0</v>
      </c>
      <c r="M21" s="21">
        <v>3000</v>
      </c>
      <c r="N21" s="33">
        <v>3000</v>
      </c>
      <c r="O21" s="21">
        <v>26000</v>
      </c>
      <c r="P21" s="21">
        <v>0</v>
      </c>
      <c r="Q21" s="21">
        <v>0</v>
      </c>
      <c r="R21" s="21">
        <v>0</v>
      </c>
      <c r="S21" s="21">
        <v>3000</v>
      </c>
      <c r="T21" s="21">
        <v>3000</v>
      </c>
      <c r="U21" s="21">
        <v>26000</v>
      </c>
      <c r="V21" s="21">
        <v>0</v>
      </c>
    </row>
    <row r="22" spans="2:22">
      <c r="B22" s="47" t="s">
        <v>1233</v>
      </c>
      <c r="C22" s="47"/>
      <c r="D22" s="16" t="s">
        <v>306</v>
      </c>
      <c r="E22" s="21">
        <v>382000</v>
      </c>
      <c r="F22" s="21">
        <v>57000</v>
      </c>
      <c r="G22" s="21">
        <v>91000</v>
      </c>
      <c r="H22" s="21">
        <v>473000</v>
      </c>
      <c r="I22" s="21">
        <v>906000</v>
      </c>
      <c r="J22" s="22">
        <v>3000</v>
      </c>
      <c r="K22" s="21">
        <v>153000</v>
      </c>
      <c r="L22" s="21">
        <v>57000</v>
      </c>
      <c r="M22" s="21">
        <v>104000</v>
      </c>
      <c r="N22" s="21">
        <v>257000</v>
      </c>
      <c r="O22" s="21">
        <v>1004000</v>
      </c>
      <c r="P22" s="22">
        <v>11000</v>
      </c>
      <c r="Q22" s="21">
        <v>218000</v>
      </c>
      <c r="R22" s="21">
        <v>70000</v>
      </c>
      <c r="S22" s="21">
        <v>77000</v>
      </c>
      <c r="T22" s="21">
        <v>295000</v>
      </c>
      <c r="U22" s="21">
        <v>1048000</v>
      </c>
      <c r="V22" s="22">
        <v>6000</v>
      </c>
    </row>
    <row r="23" spans="2:22" ht="25.5">
      <c r="B23" s="11"/>
      <c r="C23" s="11" t="s">
        <v>1026</v>
      </c>
      <c r="D23" s="16" t="s">
        <v>307</v>
      </c>
      <c r="E23" s="21">
        <v>214000</v>
      </c>
      <c r="F23" s="21">
        <v>37000</v>
      </c>
      <c r="G23" s="21">
        <v>58000</v>
      </c>
      <c r="H23" s="21">
        <v>272000</v>
      </c>
      <c r="I23" s="21">
        <v>400000</v>
      </c>
      <c r="J23" s="6"/>
      <c r="K23" s="21">
        <v>114000</v>
      </c>
      <c r="L23" s="21">
        <v>39000</v>
      </c>
      <c r="M23" s="21">
        <v>63000</v>
      </c>
      <c r="N23" s="21">
        <v>177000</v>
      </c>
      <c r="O23" s="21">
        <v>312000</v>
      </c>
      <c r="P23" s="6"/>
      <c r="Q23" s="21">
        <v>186000</v>
      </c>
      <c r="R23" s="21">
        <v>62000</v>
      </c>
      <c r="S23" s="21">
        <v>44000</v>
      </c>
      <c r="T23" s="21">
        <v>230000</v>
      </c>
      <c r="U23" s="21">
        <v>328000</v>
      </c>
      <c r="V23" s="6"/>
    </row>
    <row r="24" spans="2:22">
      <c r="B24" s="11"/>
      <c r="C24" s="11" t="s">
        <v>1027</v>
      </c>
      <c r="D24" s="16" t="s">
        <v>57</v>
      </c>
      <c r="E24" s="21">
        <v>21000</v>
      </c>
      <c r="F24" s="21">
        <v>7000</v>
      </c>
      <c r="G24" s="21">
        <v>33000</v>
      </c>
      <c r="H24" s="21">
        <v>54000</v>
      </c>
      <c r="I24" s="21">
        <v>322000</v>
      </c>
      <c r="J24" s="6"/>
      <c r="K24" s="21">
        <v>39000</v>
      </c>
      <c r="L24" s="21">
        <v>16000</v>
      </c>
      <c r="M24" s="21">
        <v>41000</v>
      </c>
      <c r="N24" s="21">
        <v>80000</v>
      </c>
      <c r="O24" s="21">
        <v>692000</v>
      </c>
      <c r="P24" s="6"/>
      <c r="Q24" s="21">
        <v>32000</v>
      </c>
      <c r="R24" s="21">
        <v>8000</v>
      </c>
      <c r="S24" s="21">
        <v>33000</v>
      </c>
      <c r="T24" s="21">
        <v>65000</v>
      </c>
      <c r="U24" s="21">
        <v>720000</v>
      </c>
      <c r="V24" s="6"/>
    </row>
    <row r="25" spans="2:22">
      <c r="B25" s="11"/>
      <c r="C25" s="10" t="s">
        <v>1025</v>
      </c>
      <c r="D25" s="16" t="s">
        <v>58</v>
      </c>
      <c r="E25" s="21">
        <v>147000</v>
      </c>
      <c r="F25" s="21">
        <v>13000</v>
      </c>
      <c r="G25" s="21">
        <v>0</v>
      </c>
      <c r="H25" s="21">
        <v>147000</v>
      </c>
      <c r="I25" s="21">
        <v>184000</v>
      </c>
      <c r="J25" s="6"/>
      <c r="K25" s="21">
        <v>0</v>
      </c>
      <c r="L25" s="21">
        <v>0</v>
      </c>
      <c r="M25" s="21">
        <v>0</v>
      </c>
      <c r="N25" s="21">
        <v>0</v>
      </c>
      <c r="O25" s="21">
        <v>0</v>
      </c>
      <c r="P25" s="6"/>
      <c r="Q25" s="21">
        <v>0</v>
      </c>
      <c r="R25" s="21">
        <v>0</v>
      </c>
      <c r="S25" s="21">
        <v>0</v>
      </c>
      <c r="T25" s="21">
        <v>0</v>
      </c>
      <c r="U25" s="21">
        <v>0</v>
      </c>
      <c r="V25" s="6"/>
    </row>
    <row r="26" spans="2:22">
      <c r="B26" s="47" t="s">
        <v>407</v>
      </c>
      <c r="C26" s="55"/>
      <c r="D26" s="16" t="s">
        <v>59</v>
      </c>
      <c r="E26" s="6"/>
      <c r="F26" s="6"/>
      <c r="G26" s="6"/>
      <c r="H26" s="6"/>
      <c r="I26" s="6"/>
      <c r="J26" s="22">
        <v>12000</v>
      </c>
      <c r="K26" s="6"/>
      <c r="L26" s="6"/>
      <c r="M26" s="6"/>
      <c r="N26" s="6"/>
      <c r="O26" s="6"/>
      <c r="P26" s="22">
        <v>16000</v>
      </c>
      <c r="Q26" s="6"/>
      <c r="R26" s="6"/>
      <c r="S26" s="6"/>
      <c r="T26" s="6"/>
      <c r="U26" s="6"/>
      <c r="V26" s="22">
        <v>19000</v>
      </c>
    </row>
    <row r="27" spans="2:22">
      <c r="B27" s="48" t="s">
        <v>1389</v>
      </c>
      <c r="C27" s="53"/>
      <c r="D27" s="18" t="s">
        <v>60</v>
      </c>
      <c r="E27" s="20"/>
      <c r="F27" s="20"/>
      <c r="G27" s="20"/>
      <c r="H27" s="23">
        <v>588000</v>
      </c>
      <c r="I27" s="20"/>
      <c r="J27" s="20"/>
      <c r="K27" s="20"/>
      <c r="L27" s="20"/>
      <c r="M27" s="20"/>
      <c r="N27" s="23">
        <v>390000</v>
      </c>
      <c r="O27" s="20"/>
      <c r="P27" s="20"/>
      <c r="Q27" s="20"/>
      <c r="R27" s="20"/>
      <c r="S27" s="20"/>
      <c r="T27" s="23">
        <v>436000</v>
      </c>
      <c r="U27" s="20"/>
      <c r="V27" s="20"/>
    </row>
  </sheetData>
  <mergeCells count="15">
    <mergeCell ref="Q12:V12"/>
    <mergeCell ref="B15:B20"/>
    <mergeCell ref="B22:C22"/>
    <mergeCell ref="B26:C26"/>
    <mergeCell ref="B27:C27"/>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6"/>
  <sheetViews>
    <sheetView workbookViewId="0">
      <selection sqref="A1:C1"/>
    </sheetView>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c r="A1" s="39" t="s">
        <v>347</v>
      </c>
      <c r="B1" s="40"/>
      <c r="C1" s="40"/>
    </row>
    <row r="2" spans="1:13">
      <c r="A2" s="39" t="s">
        <v>654</v>
      </c>
      <c r="B2" s="40"/>
      <c r="C2" s="40"/>
    </row>
    <row r="4" spans="1:13">
      <c r="A4" s="41" t="s">
        <v>489</v>
      </c>
      <c r="B4" s="42"/>
      <c r="C4" s="9" t="s">
        <v>65</v>
      </c>
      <c r="D4" s="43" t="s">
        <v>1148</v>
      </c>
      <c r="E4" s="43"/>
    </row>
    <row r="5" spans="1:13">
      <c r="A5" s="44" t="s">
        <v>1717</v>
      </c>
      <c r="B5" s="44"/>
      <c r="C5" s="13">
        <v>44926</v>
      </c>
    </row>
    <row r="6" spans="1:13">
      <c r="A6" s="44" t="s">
        <v>1287</v>
      </c>
      <c r="B6" s="44"/>
      <c r="C6" s="12" t="s">
        <v>354</v>
      </c>
    </row>
    <row r="7" spans="1:13">
      <c r="A7" s="1"/>
      <c r="B7" s="1"/>
      <c r="C7" s="14"/>
    </row>
    <row r="8" spans="1:13">
      <c r="A8" s="45" t="s">
        <v>1114</v>
      </c>
      <c r="B8" s="45"/>
      <c r="C8" s="15" t="str">
        <f>B11</f>
        <v>630-74</v>
      </c>
    </row>
    <row r="9" spans="1:13">
      <c r="A9" s="5" t="s">
        <v>255</v>
      </c>
    </row>
    <row r="10" spans="1:13">
      <c r="B10" s="46" t="s">
        <v>531</v>
      </c>
      <c r="C10" s="40"/>
      <c r="D10" s="40"/>
      <c r="E10" s="40"/>
      <c r="F10" s="40"/>
      <c r="G10" s="40"/>
      <c r="H10" s="40"/>
      <c r="I10" s="40"/>
    </row>
    <row r="11" spans="1:13">
      <c r="B11" s="8" t="s">
        <v>254</v>
      </c>
    </row>
    <row r="12" spans="1:13">
      <c r="E12" s="50" t="s">
        <v>1730</v>
      </c>
      <c r="F12" s="51"/>
      <c r="G12" s="50"/>
      <c r="H12" s="50" t="s">
        <v>1711</v>
      </c>
      <c r="I12" s="51"/>
      <c r="J12" s="50"/>
      <c r="K12" s="50" t="s">
        <v>949</v>
      </c>
      <c r="L12" s="51"/>
      <c r="M12" s="50"/>
    </row>
    <row r="13" spans="1:13">
      <c r="E13" s="50" t="s">
        <v>879</v>
      </c>
      <c r="F13" s="7" t="s">
        <v>611</v>
      </c>
      <c r="G13" s="31"/>
      <c r="H13" s="50" t="s">
        <v>880</v>
      </c>
      <c r="I13" s="7" t="s">
        <v>611</v>
      </c>
      <c r="J13" s="31"/>
      <c r="K13" s="50" t="s">
        <v>880</v>
      </c>
      <c r="L13" s="7" t="s">
        <v>611</v>
      </c>
      <c r="M13" s="31"/>
    </row>
    <row r="14" spans="1:13">
      <c r="E14" s="50"/>
      <c r="F14" s="30"/>
      <c r="G14" s="19" t="s">
        <v>1029</v>
      </c>
      <c r="H14" s="50"/>
      <c r="I14" s="30"/>
      <c r="J14" s="19" t="s">
        <v>1029</v>
      </c>
      <c r="K14" s="50"/>
      <c r="L14" s="30"/>
      <c r="M14" s="19" t="s">
        <v>1029</v>
      </c>
    </row>
    <row r="15" spans="1:13">
      <c r="E15" s="16" t="s">
        <v>49</v>
      </c>
      <c r="F15" s="16" t="s">
        <v>68</v>
      </c>
      <c r="G15" s="16" t="s">
        <v>81</v>
      </c>
      <c r="H15" s="16" t="s">
        <v>49</v>
      </c>
      <c r="I15" s="16" t="s">
        <v>68</v>
      </c>
      <c r="J15" s="16" t="s">
        <v>81</v>
      </c>
      <c r="K15" s="16" t="s">
        <v>49</v>
      </c>
      <c r="L15" s="16" t="s">
        <v>68</v>
      </c>
      <c r="M15" s="16" t="s">
        <v>81</v>
      </c>
    </row>
    <row r="16" spans="1:13">
      <c r="B16" s="48" t="s">
        <v>1540</v>
      </c>
      <c r="C16" s="11" t="s">
        <v>474</v>
      </c>
      <c r="D16" s="16" t="s">
        <v>49</v>
      </c>
      <c r="E16" s="21"/>
      <c r="F16" s="21"/>
      <c r="G16" s="21"/>
      <c r="H16" s="21"/>
      <c r="I16" s="21"/>
      <c r="J16" s="21"/>
      <c r="K16" s="21"/>
      <c r="L16" s="21"/>
      <c r="M16" s="21"/>
    </row>
    <row r="17" spans="2:13">
      <c r="B17" s="49"/>
      <c r="C17" s="11" t="s">
        <v>475</v>
      </c>
      <c r="D17" s="16" t="s">
        <v>68</v>
      </c>
      <c r="E17" s="21"/>
      <c r="F17" s="21"/>
      <c r="G17" s="21"/>
      <c r="H17" s="21"/>
      <c r="I17" s="21"/>
      <c r="J17" s="21"/>
      <c r="K17" s="21"/>
      <c r="L17" s="21"/>
      <c r="M17" s="21"/>
    </row>
    <row r="18" spans="2:13">
      <c r="B18" s="49"/>
      <c r="C18" s="11" t="s">
        <v>1714</v>
      </c>
      <c r="D18" s="16" t="s">
        <v>81</v>
      </c>
      <c r="E18" s="21"/>
      <c r="F18" s="21"/>
      <c r="G18" s="21"/>
      <c r="H18" s="21"/>
      <c r="I18" s="21"/>
      <c r="J18" s="21"/>
      <c r="K18" s="21"/>
      <c r="L18" s="21"/>
      <c r="M18" s="21"/>
    </row>
    <row r="19" spans="2:13">
      <c r="B19" s="49"/>
      <c r="C19" s="11" t="s">
        <v>1113</v>
      </c>
      <c r="D19" s="16" t="s">
        <v>92</v>
      </c>
      <c r="E19" s="21"/>
      <c r="F19" s="21"/>
      <c r="G19" s="21"/>
      <c r="H19" s="21"/>
      <c r="I19" s="21"/>
      <c r="J19" s="21"/>
      <c r="K19" s="21"/>
      <c r="L19" s="21"/>
      <c r="M19" s="21"/>
    </row>
    <row r="20" spans="2:13">
      <c r="B20" s="49"/>
      <c r="C20" s="11" t="s">
        <v>1266</v>
      </c>
      <c r="D20" s="16" t="s">
        <v>101</v>
      </c>
      <c r="E20" s="21"/>
      <c r="F20" s="21">
        <v>3000</v>
      </c>
      <c r="G20" s="21"/>
      <c r="H20" s="21"/>
      <c r="I20" s="21">
        <v>10000</v>
      </c>
      <c r="J20" s="21"/>
      <c r="K20" s="21"/>
      <c r="L20" s="21">
        <v>5000</v>
      </c>
      <c r="M20" s="21"/>
    </row>
    <row r="21" spans="2:13">
      <c r="B21" s="49"/>
      <c r="C21" s="11" t="s">
        <v>413</v>
      </c>
      <c r="D21" s="16" t="s">
        <v>102</v>
      </c>
      <c r="E21" s="21"/>
      <c r="F21" s="21">
        <v>0</v>
      </c>
      <c r="G21" s="21"/>
      <c r="H21" s="21"/>
      <c r="I21" s="21">
        <v>0</v>
      </c>
      <c r="J21" s="21"/>
      <c r="K21" s="21"/>
      <c r="L21" s="21">
        <v>0</v>
      </c>
      <c r="M21" s="21"/>
    </row>
    <row r="22" spans="2:13">
      <c r="B22" s="49"/>
      <c r="C22" s="11" t="s">
        <v>412</v>
      </c>
      <c r="D22" s="16" t="s">
        <v>305</v>
      </c>
      <c r="E22" s="21"/>
      <c r="F22" s="21">
        <v>0</v>
      </c>
      <c r="G22" s="21"/>
      <c r="H22" s="21"/>
      <c r="I22" s="21">
        <v>1000</v>
      </c>
      <c r="J22" s="21"/>
      <c r="K22" s="21"/>
      <c r="L22" s="21">
        <v>1000</v>
      </c>
      <c r="M22" s="21"/>
    </row>
    <row r="23" spans="2:13">
      <c r="B23" s="49"/>
      <c r="C23" s="11" t="s">
        <v>1283</v>
      </c>
      <c r="D23" s="16" t="s">
        <v>306</v>
      </c>
      <c r="E23" s="21"/>
      <c r="F23" s="21">
        <v>3000</v>
      </c>
      <c r="G23" s="21"/>
      <c r="H23" s="21"/>
      <c r="I23" s="21">
        <v>11000</v>
      </c>
      <c r="J23" s="21"/>
      <c r="K23" s="21"/>
      <c r="L23" s="21">
        <v>6000</v>
      </c>
      <c r="M23" s="21"/>
    </row>
    <row r="24" spans="2:13">
      <c r="B24" s="49"/>
      <c r="C24" s="11" t="s">
        <v>494</v>
      </c>
      <c r="D24" s="16" t="s">
        <v>307</v>
      </c>
      <c r="E24" s="21"/>
      <c r="F24" s="21"/>
      <c r="G24" s="21"/>
      <c r="H24" s="21"/>
      <c r="I24" s="21"/>
      <c r="J24" s="21"/>
      <c r="K24" s="21"/>
      <c r="L24" s="21"/>
      <c r="M24" s="21"/>
    </row>
    <row r="25" spans="2:13">
      <c r="B25" s="49"/>
      <c r="C25" s="11" t="s">
        <v>1099</v>
      </c>
      <c r="D25" s="16" t="s">
        <v>57</v>
      </c>
      <c r="E25" s="21"/>
      <c r="F25" s="21"/>
      <c r="G25" s="21"/>
      <c r="H25" s="21"/>
      <c r="I25" s="21"/>
      <c r="J25" s="21"/>
      <c r="K25" s="21"/>
      <c r="L25" s="21"/>
      <c r="M25" s="21"/>
    </row>
    <row r="26" spans="2:13">
      <c r="B26" s="47"/>
      <c r="C26" s="11" t="s">
        <v>1281</v>
      </c>
      <c r="D26" s="16" t="s">
        <v>58</v>
      </c>
      <c r="E26" s="21"/>
      <c r="F26" s="21"/>
      <c r="G26" s="21"/>
      <c r="H26" s="21"/>
      <c r="I26" s="21"/>
      <c r="J26" s="21"/>
      <c r="K26" s="21"/>
      <c r="L26" s="21"/>
      <c r="M26" s="21"/>
    </row>
    <row r="27" spans="2:13">
      <c r="B27" s="48" t="s">
        <v>1539</v>
      </c>
      <c r="C27" s="11" t="s">
        <v>473</v>
      </c>
      <c r="D27" s="16" t="s">
        <v>59</v>
      </c>
      <c r="E27" s="21"/>
      <c r="F27" s="21"/>
      <c r="G27" s="21"/>
      <c r="H27" s="21"/>
      <c r="I27" s="21"/>
      <c r="J27" s="21"/>
      <c r="K27" s="21"/>
      <c r="L27" s="21"/>
      <c r="M27" s="21"/>
    </row>
    <row r="28" spans="2:13">
      <c r="B28" s="49"/>
      <c r="C28" s="11" t="s">
        <v>1113</v>
      </c>
      <c r="D28" s="16" t="s">
        <v>60</v>
      </c>
      <c r="E28" s="21"/>
      <c r="F28" s="21"/>
      <c r="G28" s="21"/>
      <c r="H28" s="21"/>
      <c r="I28" s="21"/>
      <c r="J28" s="21"/>
      <c r="K28" s="21"/>
      <c r="L28" s="21"/>
      <c r="M28" s="21"/>
    </row>
    <row r="29" spans="2:13">
      <c r="B29" s="49"/>
      <c r="C29" s="11" t="s">
        <v>1266</v>
      </c>
      <c r="D29" s="16" t="s">
        <v>61</v>
      </c>
      <c r="E29" s="21"/>
      <c r="F29" s="21"/>
      <c r="G29" s="21"/>
      <c r="H29" s="21"/>
      <c r="I29" s="21"/>
      <c r="J29" s="21"/>
      <c r="K29" s="21"/>
      <c r="L29" s="21"/>
      <c r="M29" s="21"/>
    </row>
    <row r="30" spans="2:13">
      <c r="B30" s="49"/>
      <c r="C30" s="11" t="s">
        <v>411</v>
      </c>
      <c r="D30" s="16" t="s">
        <v>62</v>
      </c>
      <c r="E30" s="21"/>
      <c r="F30" s="21"/>
      <c r="G30" s="21"/>
      <c r="H30" s="21"/>
      <c r="I30" s="21"/>
      <c r="J30" s="21"/>
      <c r="K30" s="21"/>
      <c r="L30" s="21"/>
      <c r="M30" s="21"/>
    </row>
    <row r="31" spans="2:13">
      <c r="B31" s="49"/>
      <c r="C31" s="11" t="s">
        <v>1282</v>
      </c>
      <c r="D31" s="16" t="s">
        <v>63</v>
      </c>
      <c r="E31" s="21"/>
      <c r="F31" s="21">
        <v>0</v>
      </c>
      <c r="G31" s="21"/>
      <c r="H31" s="21"/>
      <c r="I31" s="21">
        <v>0</v>
      </c>
      <c r="J31" s="21"/>
      <c r="K31" s="21"/>
      <c r="L31" s="21">
        <v>0</v>
      </c>
      <c r="M31" s="21"/>
    </row>
    <row r="32" spans="2:13">
      <c r="B32" s="49"/>
      <c r="C32" s="11" t="s">
        <v>493</v>
      </c>
      <c r="D32" s="16" t="s">
        <v>64</v>
      </c>
      <c r="E32" s="21"/>
      <c r="F32" s="21"/>
      <c r="G32" s="21"/>
      <c r="H32" s="21"/>
      <c r="I32" s="21"/>
      <c r="J32" s="21"/>
      <c r="K32" s="21"/>
      <c r="L32" s="21"/>
      <c r="M32" s="21"/>
    </row>
    <row r="33" spans="2:13">
      <c r="B33" s="49"/>
      <c r="C33" s="11" t="s">
        <v>1098</v>
      </c>
      <c r="D33" s="16" t="s">
        <v>66</v>
      </c>
      <c r="E33" s="21"/>
      <c r="F33" s="21"/>
      <c r="G33" s="21"/>
      <c r="H33" s="21"/>
      <c r="I33" s="21"/>
      <c r="J33" s="21"/>
      <c r="K33" s="21"/>
      <c r="L33" s="21"/>
      <c r="M33" s="21"/>
    </row>
    <row r="34" spans="2:13">
      <c r="B34" s="47"/>
      <c r="C34" s="11" t="s">
        <v>1280</v>
      </c>
      <c r="D34" s="16" t="s">
        <v>67</v>
      </c>
      <c r="E34" s="21"/>
      <c r="F34" s="21"/>
      <c r="G34" s="21"/>
      <c r="H34" s="21"/>
      <c r="I34" s="21"/>
      <c r="J34" s="21"/>
      <c r="K34" s="21"/>
      <c r="L34" s="21"/>
      <c r="M34" s="21"/>
    </row>
    <row r="35" spans="2:13">
      <c r="B35" s="47" t="s">
        <v>1233</v>
      </c>
      <c r="C35" s="48"/>
      <c r="D35" s="16" t="s">
        <v>71</v>
      </c>
      <c r="E35" s="23"/>
      <c r="F35" s="21"/>
      <c r="G35" s="23"/>
      <c r="H35" s="23"/>
      <c r="I35" s="21"/>
      <c r="J35" s="23"/>
      <c r="K35" s="23"/>
      <c r="L35" s="21"/>
      <c r="M35" s="23"/>
    </row>
    <row r="36" spans="2:13">
      <c r="B36" s="48" t="s">
        <v>610</v>
      </c>
      <c r="C36" s="53"/>
      <c r="D36" s="18" t="s">
        <v>72</v>
      </c>
      <c r="E36" s="32"/>
      <c r="F36" s="23"/>
      <c r="G36" s="32"/>
      <c r="H36" s="32"/>
      <c r="I36" s="23"/>
      <c r="J36" s="32"/>
      <c r="K36" s="32"/>
      <c r="L36" s="23"/>
      <c r="M36" s="32"/>
    </row>
  </sheetData>
  <mergeCells count="18">
    <mergeCell ref="B27:B34"/>
    <mergeCell ref="B35:C35"/>
    <mergeCell ref="B36:C36"/>
    <mergeCell ref="K12:M12"/>
    <mergeCell ref="E13:E14"/>
    <mergeCell ref="H13:H14"/>
    <mergeCell ref="K13:K14"/>
    <mergeCell ref="B16:B26"/>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N34"/>
  <sheetViews>
    <sheetView workbookViewId="0">
      <selection sqref="A1:C1"/>
    </sheetView>
  </sheetViews>
  <sheetFormatPr defaultColWidth="11.42578125" defaultRowHeight="12.75"/>
  <cols>
    <col min="1" max="1" width="2.85546875" customWidth="1"/>
    <col min="2" max="2" width="25.140625" customWidth="1"/>
    <col min="3" max="3" width="23.28515625" customWidth="1"/>
    <col min="4" max="4" width="8" customWidth="1"/>
    <col min="5" max="14" width="21.5703125" customWidth="1"/>
  </cols>
  <sheetData>
    <row r="1" spans="1:14">
      <c r="A1" s="39" t="s">
        <v>347</v>
      </c>
      <c r="B1" s="40"/>
      <c r="C1" s="40"/>
    </row>
    <row r="2" spans="1:14">
      <c r="A2" s="39" t="s">
        <v>654</v>
      </c>
      <c r="B2" s="40"/>
      <c r="C2" s="40"/>
    </row>
    <row r="4" spans="1:14">
      <c r="A4" s="41" t="s">
        <v>489</v>
      </c>
      <c r="B4" s="42"/>
      <c r="C4" s="9" t="s">
        <v>65</v>
      </c>
      <c r="D4" s="43" t="s">
        <v>1148</v>
      </c>
      <c r="E4" s="43"/>
    </row>
    <row r="5" spans="1:14">
      <c r="A5" s="44" t="s">
        <v>1717</v>
      </c>
      <c r="B5" s="44"/>
      <c r="C5" s="13">
        <v>44926</v>
      </c>
    </row>
    <row r="6" spans="1:14">
      <c r="A6" s="44" t="s">
        <v>1287</v>
      </c>
      <c r="B6" s="44"/>
      <c r="C6" s="12" t="s">
        <v>354</v>
      </c>
    </row>
    <row r="7" spans="1:14">
      <c r="A7" s="1"/>
      <c r="B7" s="1"/>
      <c r="C7" s="14"/>
    </row>
    <row r="8" spans="1:14">
      <c r="A8" s="45" t="s">
        <v>1114</v>
      </c>
      <c r="B8" s="45"/>
      <c r="C8" s="15" t="str">
        <f>B11</f>
        <v>630-75</v>
      </c>
    </row>
    <row r="9" spans="1:14">
      <c r="A9" s="5" t="s">
        <v>256</v>
      </c>
    </row>
    <row r="10" spans="1:14">
      <c r="B10" s="46" t="s">
        <v>257</v>
      </c>
      <c r="C10" s="40"/>
      <c r="D10" s="40"/>
      <c r="E10" s="40"/>
      <c r="F10" s="40"/>
      <c r="G10" s="40"/>
      <c r="H10" s="40"/>
      <c r="I10" s="40"/>
    </row>
    <row r="11" spans="1:14">
      <c r="B11" s="8" t="s">
        <v>256</v>
      </c>
    </row>
    <row r="12" spans="1:14">
      <c r="E12" s="50" t="s">
        <v>1730</v>
      </c>
      <c r="F12" s="51"/>
      <c r="G12" s="51"/>
      <c r="H12" s="51"/>
      <c r="I12" s="50"/>
      <c r="J12" s="50" t="s">
        <v>1711</v>
      </c>
      <c r="K12" s="51"/>
      <c r="L12" s="51"/>
      <c r="M12" s="51"/>
      <c r="N12" s="50"/>
    </row>
    <row r="13" spans="1:14" ht="25.5">
      <c r="E13" s="19" t="s">
        <v>1644</v>
      </c>
      <c r="F13" s="19" t="s">
        <v>1558</v>
      </c>
      <c r="G13" s="19" t="s">
        <v>1557</v>
      </c>
      <c r="H13" s="19" t="s">
        <v>1559</v>
      </c>
      <c r="I13" s="19" t="s">
        <v>1333</v>
      </c>
      <c r="J13" s="19" t="s">
        <v>1644</v>
      </c>
      <c r="K13" s="19" t="s">
        <v>1558</v>
      </c>
      <c r="L13" s="19" t="s">
        <v>1557</v>
      </c>
      <c r="M13" s="19" t="s">
        <v>1559</v>
      </c>
      <c r="N13" s="19" t="s">
        <v>1333</v>
      </c>
    </row>
    <row r="14" spans="1:14">
      <c r="E14" s="16" t="s">
        <v>49</v>
      </c>
      <c r="F14" s="16" t="s">
        <v>68</v>
      </c>
      <c r="G14" s="16" t="s">
        <v>81</v>
      </c>
      <c r="H14" s="16" t="s">
        <v>92</v>
      </c>
      <c r="I14" s="16" t="s">
        <v>101</v>
      </c>
      <c r="J14" s="16" t="s">
        <v>49</v>
      </c>
      <c r="K14" s="16" t="s">
        <v>68</v>
      </c>
      <c r="L14" s="16" t="s">
        <v>81</v>
      </c>
      <c r="M14" s="16" t="s">
        <v>92</v>
      </c>
      <c r="N14" s="16" t="s">
        <v>101</v>
      </c>
    </row>
    <row r="15" spans="1:14">
      <c r="B15" s="48" t="s">
        <v>1540</v>
      </c>
      <c r="C15" s="11" t="s">
        <v>474</v>
      </c>
      <c r="D15" s="16" t="s">
        <v>49</v>
      </c>
      <c r="E15" s="21">
        <v>17000</v>
      </c>
      <c r="F15" s="21">
        <v>0</v>
      </c>
      <c r="G15" s="21">
        <v>0</v>
      </c>
      <c r="H15" s="21">
        <v>11000</v>
      </c>
      <c r="I15" s="21">
        <v>28000</v>
      </c>
      <c r="J15" s="21">
        <v>15000</v>
      </c>
      <c r="K15" s="21"/>
      <c r="L15" s="21"/>
      <c r="M15" s="21">
        <v>16000</v>
      </c>
      <c r="N15" s="21">
        <v>31000</v>
      </c>
    </row>
    <row r="16" spans="1:14">
      <c r="B16" s="49"/>
      <c r="C16" s="11" t="s">
        <v>475</v>
      </c>
      <c r="D16" s="16" t="s">
        <v>68</v>
      </c>
      <c r="E16" s="21"/>
      <c r="F16" s="21"/>
      <c r="G16" s="21"/>
      <c r="H16" s="21"/>
      <c r="I16" s="21"/>
      <c r="J16" s="21"/>
      <c r="K16" s="21"/>
      <c r="L16" s="21"/>
      <c r="M16" s="21"/>
      <c r="N16" s="21"/>
    </row>
    <row r="17" spans="2:14">
      <c r="B17" s="49"/>
      <c r="C17" s="11" t="s">
        <v>1714</v>
      </c>
      <c r="D17" s="16" t="s">
        <v>81</v>
      </c>
      <c r="E17" s="21"/>
      <c r="F17" s="21"/>
      <c r="G17" s="21"/>
      <c r="H17" s="21"/>
      <c r="I17" s="21"/>
      <c r="J17" s="21"/>
      <c r="K17" s="21"/>
      <c r="L17" s="21"/>
      <c r="M17" s="21"/>
      <c r="N17" s="21"/>
    </row>
    <row r="18" spans="2:14">
      <c r="B18" s="49"/>
      <c r="C18" s="11" t="s">
        <v>1113</v>
      </c>
      <c r="D18" s="16" t="s">
        <v>92</v>
      </c>
      <c r="E18" s="21">
        <v>74000</v>
      </c>
      <c r="F18" s="21">
        <v>0</v>
      </c>
      <c r="G18" s="21">
        <v>1000</v>
      </c>
      <c r="H18" s="21">
        <v>38000</v>
      </c>
      <c r="I18" s="21">
        <v>113000</v>
      </c>
      <c r="J18" s="21">
        <v>52000</v>
      </c>
      <c r="K18" s="21"/>
      <c r="L18" s="21">
        <v>1000</v>
      </c>
      <c r="M18" s="21">
        <v>59000</v>
      </c>
      <c r="N18" s="21">
        <v>112000</v>
      </c>
    </row>
    <row r="19" spans="2:14">
      <c r="B19" s="49"/>
      <c r="C19" s="11" t="s">
        <v>1266</v>
      </c>
      <c r="D19" s="16" t="s">
        <v>101</v>
      </c>
      <c r="E19" s="21">
        <v>91000</v>
      </c>
      <c r="F19" s="21">
        <v>0</v>
      </c>
      <c r="G19" s="21">
        <v>1000</v>
      </c>
      <c r="H19" s="21">
        <v>49000</v>
      </c>
      <c r="I19" s="21">
        <v>141000</v>
      </c>
      <c r="J19" s="21">
        <v>67000</v>
      </c>
      <c r="K19" s="21">
        <v>0</v>
      </c>
      <c r="L19" s="21">
        <v>1000</v>
      </c>
      <c r="M19" s="21">
        <v>75000</v>
      </c>
      <c r="N19" s="21">
        <v>143000</v>
      </c>
    </row>
    <row r="20" spans="2:14">
      <c r="B20" s="49"/>
      <c r="C20" s="11" t="s">
        <v>413</v>
      </c>
      <c r="D20" s="16" t="s">
        <v>102</v>
      </c>
      <c r="E20" s="21">
        <v>0</v>
      </c>
      <c r="F20" s="21">
        <v>0</v>
      </c>
      <c r="G20" s="21">
        <v>0</v>
      </c>
      <c r="H20" s="21">
        <v>1000</v>
      </c>
      <c r="I20" s="21">
        <v>1000</v>
      </c>
      <c r="J20" s="21"/>
      <c r="K20" s="21"/>
      <c r="L20" s="21"/>
      <c r="M20" s="21"/>
      <c r="N20" s="21">
        <v>0</v>
      </c>
    </row>
    <row r="21" spans="2:14">
      <c r="B21" s="49"/>
      <c r="C21" s="11" t="s">
        <v>412</v>
      </c>
      <c r="D21" s="16" t="s">
        <v>305</v>
      </c>
      <c r="E21" s="21">
        <v>26000</v>
      </c>
      <c r="F21" s="21">
        <v>0</v>
      </c>
      <c r="G21" s="21">
        <v>1000</v>
      </c>
      <c r="H21" s="21">
        <v>28000</v>
      </c>
      <c r="I21" s="21">
        <v>55000</v>
      </c>
      <c r="J21" s="21">
        <v>28000</v>
      </c>
      <c r="K21" s="21"/>
      <c r="L21" s="21">
        <v>1000</v>
      </c>
      <c r="M21" s="21">
        <v>28000</v>
      </c>
      <c r="N21" s="21">
        <v>57000</v>
      </c>
    </row>
    <row r="22" spans="2:14">
      <c r="B22" s="49"/>
      <c r="C22" s="11" t="s">
        <v>1283</v>
      </c>
      <c r="D22" s="16" t="s">
        <v>306</v>
      </c>
      <c r="E22" s="33">
        <v>117000</v>
      </c>
      <c r="F22" s="21">
        <v>0</v>
      </c>
      <c r="G22" s="33">
        <v>2000</v>
      </c>
      <c r="H22" s="33">
        <v>78000</v>
      </c>
      <c r="I22" s="33">
        <v>197000</v>
      </c>
      <c r="J22" s="33">
        <v>95000</v>
      </c>
      <c r="K22" s="21">
        <v>0</v>
      </c>
      <c r="L22" s="33">
        <v>2000</v>
      </c>
      <c r="M22" s="33">
        <v>103000</v>
      </c>
      <c r="N22" s="33">
        <v>200000</v>
      </c>
    </row>
    <row r="23" spans="2:14">
      <c r="B23" s="49"/>
      <c r="C23" s="11" t="s">
        <v>494</v>
      </c>
      <c r="D23" s="16" t="s">
        <v>307</v>
      </c>
      <c r="E23" s="21"/>
      <c r="F23" s="21"/>
      <c r="G23" s="21"/>
      <c r="H23" s="21"/>
      <c r="I23" s="21"/>
      <c r="J23" s="21"/>
      <c r="K23" s="21"/>
      <c r="L23" s="21"/>
      <c r="M23" s="21"/>
      <c r="N23" s="21"/>
    </row>
    <row r="24" spans="2:14">
      <c r="B24" s="49"/>
      <c r="C24" s="11" t="s">
        <v>1099</v>
      </c>
      <c r="D24" s="16" t="s">
        <v>57</v>
      </c>
      <c r="E24" s="21"/>
      <c r="F24" s="21"/>
      <c r="G24" s="21"/>
      <c r="H24" s="21"/>
      <c r="I24" s="21"/>
      <c r="J24" s="21"/>
      <c r="K24" s="21"/>
      <c r="L24" s="21"/>
      <c r="M24" s="21"/>
      <c r="N24" s="21"/>
    </row>
    <row r="25" spans="2:14">
      <c r="B25" s="47"/>
      <c r="C25" s="11" t="s">
        <v>1281</v>
      </c>
      <c r="D25" s="16" t="s">
        <v>58</v>
      </c>
      <c r="E25" s="21"/>
      <c r="F25" s="21"/>
      <c r="G25" s="21"/>
      <c r="H25" s="21"/>
      <c r="I25" s="21"/>
      <c r="J25" s="21"/>
      <c r="K25" s="21"/>
      <c r="L25" s="21"/>
      <c r="M25" s="21"/>
      <c r="N25" s="21"/>
    </row>
    <row r="26" spans="2:14">
      <c r="B26" s="48" t="s">
        <v>1539</v>
      </c>
      <c r="C26" s="11" t="s">
        <v>473</v>
      </c>
      <c r="D26" s="16" t="s">
        <v>59</v>
      </c>
      <c r="E26" s="21"/>
      <c r="F26" s="21"/>
      <c r="G26" s="21"/>
      <c r="H26" s="21"/>
      <c r="I26" s="21"/>
      <c r="J26" s="21"/>
      <c r="K26" s="21"/>
      <c r="L26" s="21"/>
      <c r="M26" s="21"/>
      <c r="N26" s="21"/>
    </row>
    <row r="27" spans="2:14">
      <c r="B27" s="49"/>
      <c r="C27" s="11" t="s">
        <v>1113</v>
      </c>
      <c r="D27" s="16" t="s">
        <v>60</v>
      </c>
      <c r="E27" s="21"/>
      <c r="F27" s="21"/>
      <c r="G27" s="21"/>
      <c r="H27" s="21"/>
      <c r="I27" s="21"/>
      <c r="J27" s="21"/>
      <c r="K27" s="21"/>
      <c r="L27" s="21"/>
      <c r="M27" s="21"/>
      <c r="N27" s="21"/>
    </row>
    <row r="28" spans="2:14">
      <c r="B28" s="49"/>
      <c r="C28" s="11" t="s">
        <v>1266</v>
      </c>
      <c r="D28" s="16" t="s">
        <v>61</v>
      </c>
      <c r="E28" s="21"/>
      <c r="F28" s="21"/>
      <c r="G28" s="21"/>
      <c r="H28" s="21"/>
      <c r="I28" s="21"/>
      <c r="J28" s="21"/>
      <c r="K28" s="21"/>
      <c r="L28" s="21"/>
      <c r="M28" s="21"/>
      <c r="N28" s="21"/>
    </row>
    <row r="29" spans="2:14">
      <c r="B29" s="49"/>
      <c r="C29" s="11" t="s">
        <v>411</v>
      </c>
      <c r="D29" s="16" t="s">
        <v>62</v>
      </c>
      <c r="E29" s="21"/>
      <c r="F29" s="21"/>
      <c r="G29" s="21"/>
      <c r="H29" s="21"/>
      <c r="I29" s="21"/>
      <c r="J29" s="21"/>
      <c r="K29" s="21"/>
      <c r="L29" s="21"/>
      <c r="M29" s="21"/>
      <c r="N29" s="21"/>
    </row>
    <row r="30" spans="2:14">
      <c r="B30" s="49"/>
      <c r="C30" s="11" t="s">
        <v>1282</v>
      </c>
      <c r="D30" s="16" t="s">
        <v>63</v>
      </c>
      <c r="E30" s="21">
        <v>0</v>
      </c>
      <c r="F30" s="21">
        <v>0</v>
      </c>
      <c r="G30" s="21">
        <v>0</v>
      </c>
      <c r="H30" s="21">
        <v>0</v>
      </c>
      <c r="I30" s="21">
        <v>0</v>
      </c>
      <c r="J30" s="21"/>
      <c r="K30" s="21"/>
      <c r="L30" s="21"/>
      <c r="M30" s="21"/>
      <c r="N30" s="21">
        <v>0</v>
      </c>
    </row>
    <row r="31" spans="2:14">
      <c r="B31" s="49"/>
      <c r="C31" s="11" t="s">
        <v>493</v>
      </c>
      <c r="D31" s="16" t="s">
        <v>64</v>
      </c>
      <c r="E31" s="21"/>
      <c r="F31" s="21"/>
      <c r="G31" s="21"/>
      <c r="H31" s="21"/>
      <c r="I31" s="21"/>
      <c r="J31" s="21"/>
      <c r="K31" s="21"/>
      <c r="L31" s="21"/>
      <c r="M31" s="21"/>
      <c r="N31" s="21"/>
    </row>
    <row r="32" spans="2:14">
      <c r="B32" s="49"/>
      <c r="C32" s="11" t="s">
        <v>1098</v>
      </c>
      <c r="D32" s="16" t="s">
        <v>66</v>
      </c>
      <c r="E32" s="21"/>
      <c r="F32" s="21"/>
      <c r="G32" s="21"/>
      <c r="H32" s="21"/>
      <c r="I32" s="21"/>
      <c r="J32" s="21"/>
      <c r="K32" s="21"/>
      <c r="L32" s="21"/>
      <c r="M32" s="21"/>
      <c r="N32" s="21"/>
    </row>
    <row r="33" spans="2:14">
      <c r="B33" s="47"/>
      <c r="C33" s="11" t="s">
        <v>1280</v>
      </c>
      <c r="D33" s="16" t="s">
        <v>67</v>
      </c>
      <c r="E33" s="21"/>
      <c r="F33" s="21"/>
      <c r="G33" s="21"/>
      <c r="H33" s="21"/>
      <c r="I33" s="21"/>
      <c r="J33" s="21"/>
      <c r="K33" s="21"/>
      <c r="L33" s="21"/>
      <c r="M33" s="21"/>
      <c r="N33" s="21"/>
    </row>
    <row r="34" spans="2:14">
      <c r="B34" s="48" t="s">
        <v>1233</v>
      </c>
      <c r="C34" s="48"/>
      <c r="D34" s="18" t="s">
        <v>71</v>
      </c>
      <c r="E34" s="23"/>
      <c r="F34" s="23"/>
      <c r="G34" s="23"/>
      <c r="H34" s="23"/>
      <c r="I34" s="23"/>
      <c r="J34" s="23"/>
      <c r="K34" s="23"/>
      <c r="L34" s="23"/>
      <c r="M34" s="23"/>
      <c r="N34" s="23"/>
    </row>
  </sheetData>
  <mergeCells count="13">
    <mergeCell ref="B15:B25"/>
    <mergeCell ref="B26:B33"/>
    <mergeCell ref="B34:C34"/>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M34"/>
  <sheetViews>
    <sheetView workbookViewId="0">
      <selection sqref="A1:C1"/>
    </sheetView>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c r="A1" s="39" t="s">
        <v>347</v>
      </c>
      <c r="B1" s="40"/>
      <c r="C1" s="40"/>
    </row>
    <row r="2" spans="1:13">
      <c r="A2" s="39" t="s">
        <v>654</v>
      </c>
      <c r="B2" s="40"/>
      <c r="C2" s="40"/>
    </row>
    <row r="4" spans="1:13">
      <c r="A4" s="41" t="s">
        <v>489</v>
      </c>
      <c r="B4" s="42"/>
      <c r="C4" s="9" t="s">
        <v>65</v>
      </c>
      <c r="D4" s="43" t="s">
        <v>1148</v>
      </c>
      <c r="E4" s="43"/>
    </row>
    <row r="5" spans="1:13">
      <c r="A5" s="44" t="s">
        <v>1717</v>
      </c>
      <c r="B5" s="44"/>
      <c r="C5" s="13">
        <v>44926</v>
      </c>
    </row>
    <row r="6" spans="1:13">
      <c r="A6" s="44" t="s">
        <v>1287</v>
      </c>
      <c r="B6" s="44"/>
      <c r="C6" s="12" t="s">
        <v>354</v>
      </c>
    </row>
    <row r="7" spans="1:13">
      <c r="A7" s="1"/>
      <c r="B7" s="1"/>
      <c r="C7" s="14"/>
    </row>
    <row r="8" spans="1:13">
      <c r="A8" s="45" t="s">
        <v>1114</v>
      </c>
      <c r="B8" s="45"/>
      <c r="C8" s="15" t="str">
        <f>B11</f>
        <v>630-76</v>
      </c>
    </row>
    <row r="9" spans="1:13">
      <c r="A9" s="5" t="s">
        <v>258</v>
      </c>
    </row>
    <row r="10" spans="1:13">
      <c r="B10" s="46" t="s">
        <v>259</v>
      </c>
      <c r="C10" s="40"/>
      <c r="D10" s="40"/>
      <c r="E10" s="40"/>
      <c r="F10" s="40"/>
      <c r="G10" s="40"/>
      <c r="H10" s="40"/>
      <c r="I10" s="40"/>
    </row>
    <row r="11" spans="1:13">
      <c r="B11" s="8" t="s">
        <v>258</v>
      </c>
    </row>
    <row r="12" spans="1:13">
      <c r="E12" s="50" t="s">
        <v>1730</v>
      </c>
      <c r="F12" s="51"/>
      <c r="G12" s="50"/>
      <c r="H12" s="50" t="s">
        <v>1711</v>
      </c>
      <c r="I12" s="51"/>
      <c r="J12" s="50"/>
      <c r="K12" s="50" t="s">
        <v>949</v>
      </c>
      <c r="L12" s="51"/>
      <c r="M12" s="50"/>
    </row>
    <row r="13" spans="1:13" ht="25.5">
      <c r="E13" s="19" t="s">
        <v>1104</v>
      </c>
      <c r="F13" s="19" t="s">
        <v>903</v>
      </c>
      <c r="G13" s="19" t="s">
        <v>902</v>
      </c>
      <c r="H13" s="19" t="s">
        <v>1104</v>
      </c>
      <c r="I13" s="19" t="s">
        <v>903</v>
      </c>
      <c r="J13" s="19" t="s">
        <v>902</v>
      </c>
      <c r="K13" s="19" t="s">
        <v>1104</v>
      </c>
      <c r="L13" s="19" t="s">
        <v>903</v>
      </c>
      <c r="M13" s="19" t="s">
        <v>902</v>
      </c>
    </row>
    <row r="14" spans="1:13">
      <c r="E14" s="16" t="s">
        <v>49</v>
      </c>
      <c r="F14" s="16" t="s">
        <v>68</v>
      </c>
      <c r="G14" s="16" t="s">
        <v>81</v>
      </c>
      <c r="H14" s="16" t="s">
        <v>49</v>
      </c>
      <c r="I14" s="16" t="s">
        <v>68</v>
      </c>
      <c r="J14" s="16" t="s">
        <v>81</v>
      </c>
      <c r="K14" s="16" t="s">
        <v>49</v>
      </c>
      <c r="L14" s="16" t="s">
        <v>68</v>
      </c>
      <c r="M14" s="16" t="s">
        <v>81</v>
      </c>
    </row>
    <row r="15" spans="1:13">
      <c r="B15" s="48" t="s">
        <v>1540</v>
      </c>
      <c r="C15" s="11" t="s">
        <v>474</v>
      </c>
      <c r="D15" s="16" t="s">
        <v>49</v>
      </c>
      <c r="E15" s="27">
        <v>145</v>
      </c>
      <c r="F15" s="21">
        <v>17000</v>
      </c>
      <c r="G15" s="21">
        <v>17000</v>
      </c>
      <c r="H15" s="27">
        <v>160</v>
      </c>
      <c r="I15" s="21">
        <v>13000</v>
      </c>
      <c r="J15" s="21">
        <v>12000</v>
      </c>
      <c r="K15" s="27">
        <v>186</v>
      </c>
      <c r="L15" s="21">
        <v>31000</v>
      </c>
      <c r="M15" s="21">
        <v>31000</v>
      </c>
    </row>
    <row r="16" spans="1:13">
      <c r="B16" s="49"/>
      <c r="C16" s="11" t="s">
        <v>475</v>
      </c>
      <c r="D16" s="16" t="s">
        <v>68</v>
      </c>
      <c r="E16" s="27"/>
      <c r="F16" s="21"/>
      <c r="G16" s="21"/>
      <c r="H16" s="27"/>
      <c r="I16" s="21"/>
      <c r="J16" s="21"/>
      <c r="K16" s="27"/>
      <c r="L16" s="21"/>
      <c r="M16" s="21"/>
    </row>
    <row r="17" spans="2:13">
      <c r="B17" s="49"/>
      <c r="C17" s="11" t="s">
        <v>1714</v>
      </c>
      <c r="D17" s="16" t="s">
        <v>81</v>
      </c>
      <c r="E17" s="27"/>
      <c r="F17" s="21"/>
      <c r="G17" s="21"/>
      <c r="H17" s="27"/>
      <c r="I17" s="21"/>
      <c r="J17" s="21"/>
      <c r="K17" s="27"/>
      <c r="L17" s="21"/>
      <c r="M17" s="21"/>
    </row>
    <row r="18" spans="2:13">
      <c r="B18" s="49"/>
      <c r="C18" s="11" t="s">
        <v>1113</v>
      </c>
      <c r="D18" s="16" t="s">
        <v>92</v>
      </c>
      <c r="E18" s="27">
        <v>520</v>
      </c>
      <c r="F18" s="21">
        <v>72000</v>
      </c>
      <c r="G18" s="21">
        <v>68000</v>
      </c>
      <c r="H18" s="27">
        <v>525</v>
      </c>
      <c r="I18" s="21">
        <v>55000</v>
      </c>
      <c r="J18" s="21">
        <v>53000</v>
      </c>
      <c r="K18" s="27">
        <v>795</v>
      </c>
      <c r="L18" s="21">
        <v>109000</v>
      </c>
      <c r="M18" s="21">
        <v>107000</v>
      </c>
    </row>
    <row r="19" spans="2:13">
      <c r="B19" s="49"/>
      <c r="C19" s="11" t="s">
        <v>1266</v>
      </c>
      <c r="D19" s="16" t="s">
        <v>101</v>
      </c>
      <c r="E19" s="27">
        <v>665</v>
      </c>
      <c r="F19" s="21">
        <v>89000</v>
      </c>
      <c r="G19" s="21">
        <v>85000</v>
      </c>
      <c r="H19" s="27">
        <v>685</v>
      </c>
      <c r="I19" s="21">
        <v>68000</v>
      </c>
      <c r="J19" s="21">
        <v>65000</v>
      </c>
      <c r="K19" s="27">
        <v>981</v>
      </c>
      <c r="L19" s="21">
        <v>140000</v>
      </c>
      <c r="M19" s="21">
        <v>138000</v>
      </c>
    </row>
    <row r="20" spans="2:13">
      <c r="B20" s="49"/>
      <c r="C20" s="11" t="s">
        <v>413</v>
      </c>
      <c r="D20" s="16" t="s">
        <v>102</v>
      </c>
      <c r="E20" s="27">
        <v>2</v>
      </c>
      <c r="F20" s="21">
        <v>1000</v>
      </c>
      <c r="G20" s="21">
        <v>1000</v>
      </c>
      <c r="H20" s="27">
        <v>0</v>
      </c>
      <c r="I20" s="21">
        <v>0</v>
      </c>
      <c r="J20" s="21">
        <v>0</v>
      </c>
      <c r="K20" s="27"/>
      <c r="L20" s="21"/>
      <c r="M20" s="21"/>
    </row>
    <row r="21" spans="2:13">
      <c r="B21" s="49"/>
      <c r="C21" s="11" t="s">
        <v>412</v>
      </c>
      <c r="D21" s="16" t="s">
        <v>305</v>
      </c>
      <c r="E21" s="27">
        <v>1889</v>
      </c>
      <c r="F21" s="21">
        <v>43000</v>
      </c>
      <c r="G21" s="21">
        <v>42000</v>
      </c>
      <c r="H21" s="27">
        <v>1963</v>
      </c>
      <c r="I21" s="21">
        <v>44000</v>
      </c>
      <c r="J21" s="21">
        <v>41000</v>
      </c>
      <c r="K21" s="27">
        <v>1666</v>
      </c>
      <c r="L21" s="21">
        <v>46000</v>
      </c>
      <c r="M21" s="21">
        <v>44000</v>
      </c>
    </row>
    <row r="22" spans="2:13">
      <c r="B22" s="49"/>
      <c r="C22" s="11" t="s">
        <v>1283</v>
      </c>
      <c r="D22" s="16" t="s">
        <v>306</v>
      </c>
      <c r="E22" s="35">
        <v>2556</v>
      </c>
      <c r="F22" s="33">
        <v>133000</v>
      </c>
      <c r="G22" s="33">
        <v>128000</v>
      </c>
      <c r="H22" s="27">
        <v>2648</v>
      </c>
      <c r="I22" s="21">
        <v>112000</v>
      </c>
      <c r="J22" s="21">
        <v>106000</v>
      </c>
      <c r="K22" s="27">
        <v>2647</v>
      </c>
      <c r="L22" s="21">
        <v>186000</v>
      </c>
      <c r="M22" s="21">
        <v>182000</v>
      </c>
    </row>
    <row r="23" spans="2:13">
      <c r="B23" s="49"/>
      <c r="C23" s="11" t="s">
        <v>494</v>
      </c>
      <c r="D23" s="16" t="s">
        <v>307</v>
      </c>
      <c r="E23" s="27"/>
      <c r="F23" s="21"/>
      <c r="G23" s="21"/>
      <c r="H23" s="27"/>
      <c r="I23" s="21"/>
      <c r="J23" s="21"/>
      <c r="K23" s="27"/>
      <c r="L23" s="21"/>
      <c r="M23" s="21"/>
    </row>
    <row r="24" spans="2:13">
      <c r="B24" s="49"/>
      <c r="C24" s="11" t="s">
        <v>1099</v>
      </c>
      <c r="D24" s="16" t="s">
        <v>57</v>
      </c>
      <c r="E24" s="27"/>
      <c r="F24" s="21"/>
      <c r="G24" s="21"/>
      <c r="H24" s="27"/>
      <c r="I24" s="21"/>
      <c r="J24" s="21"/>
      <c r="K24" s="27"/>
      <c r="L24" s="21"/>
      <c r="M24" s="21"/>
    </row>
    <row r="25" spans="2:13">
      <c r="B25" s="47"/>
      <c r="C25" s="11" t="s">
        <v>1281</v>
      </c>
      <c r="D25" s="16" t="s">
        <v>58</v>
      </c>
      <c r="E25" s="27"/>
      <c r="F25" s="21"/>
      <c r="G25" s="21"/>
      <c r="H25" s="27"/>
      <c r="I25" s="21"/>
      <c r="J25" s="21"/>
      <c r="K25" s="27"/>
      <c r="L25" s="21"/>
      <c r="M25" s="21"/>
    </row>
    <row r="26" spans="2:13">
      <c r="B26" s="48" t="s">
        <v>1539</v>
      </c>
      <c r="C26" s="11" t="s">
        <v>473</v>
      </c>
      <c r="D26" s="16" t="s">
        <v>59</v>
      </c>
      <c r="E26" s="27"/>
      <c r="F26" s="21"/>
      <c r="G26" s="21"/>
      <c r="H26" s="27"/>
      <c r="I26" s="21"/>
      <c r="J26" s="21"/>
      <c r="K26" s="27"/>
      <c r="L26" s="21"/>
      <c r="M26" s="21"/>
    </row>
    <row r="27" spans="2:13">
      <c r="B27" s="49"/>
      <c r="C27" s="11" t="s">
        <v>1113</v>
      </c>
      <c r="D27" s="16" t="s">
        <v>60</v>
      </c>
      <c r="E27" s="27"/>
      <c r="F27" s="21"/>
      <c r="G27" s="21"/>
      <c r="H27" s="27"/>
      <c r="I27" s="21"/>
      <c r="J27" s="21"/>
      <c r="K27" s="27"/>
      <c r="L27" s="21"/>
      <c r="M27" s="21"/>
    </row>
    <row r="28" spans="2:13">
      <c r="B28" s="49"/>
      <c r="C28" s="11" t="s">
        <v>1266</v>
      </c>
      <c r="D28" s="16" t="s">
        <v>61</v>
      </c>
      <c r="E28" s="27"/>
      <c r="F28" s="21"/>
      <c r="G28" s="21"/>
      <c r="H28" s="27"/>
      <c r="I28" s="21"/>
      <c r="J28" s="21"/>
      <c r="K28" s="27"/>
      <c r="L28" s="21"/>
      <c r="M28" s="21"/>
    </row>
    <row r="29" spans="2:13">
      <c r="B29" s="49"/>
      <c r="C29" s="11" t="s">
        <v>411</v>
      </c>
      <c r="D29" s="16" t="s">
        <v>62</v>
      </c>
      <c r="E29" s="27"/>
      <c r="F29" s="21"/>
      <c r="G29" s="21"/>
      <c r="H29" s="27"/>
      <c r="I29" s="21"/>
      <c r="J29" s="21"/>
      <c r="K29" s="27"/>
      <c r="L29" s="21"/>
      <c r="M29" s="21"/>
    </row>
    <row r="30" spans="2:13">
      <c r="B30" s="49"/>
      <c r="C30" s="11" t="s">
        <v>1282</v>
      </c>
      <c r="D30" s="16" t="s">
        <v>63</v>
      </c>
      <c r="E30" s="35">
        <v>3</v>
      </c>
      <c r="F30" s="21">
        <v>0</v>
      </c>
      <c r="G30" s="21">
        <v>0</v>
      </c>
      <c r="H30" s="27">
        <v>1</v>
      </c>
      <c r="I30" s="21">
        <v>0</v>
      </c>
      <c r="J30" s="21">
        <v>0</v>
      </c>
      <c r="K30" s="27"/>
      <c r="L30" s="21"/>
      <c r="M30" s="21"/>
    </row>
    <row r="31" spans="2:13">
      <c r="B31" s="49"/>
      <c r="C31" s="11" t="s">
        <v>493</v>
      </c>
      <c r="D31" s="16" t="s">
        <v>64</v>
      </c>
      <c r="E31" s="27"/>
      <c r="F31" s="21"/>
      <c r="G31" s="21"/>
      <c r="H31" s="27"/>
      <c r="I31" s="21"/>
      <c r="J31" s="21"/>
      <c r="K31" s="27"/>
      <c r="L31" s="21"/>
      <c r="M31" s="21"/>
    </row>
    <row r="32" spans="2:13">
      <c r="B32" s="49"/>
      <c r="C32" s="11" t="s">
        <v>1098</v>
      </c>
      <c r="D32" s="16" t="s">
        <v>66</v>
      </c>
      <c r="E32" s="27"/>
      <c r="F32" s="21"/>
      <c r="G32" s="21"/>
      <c r="H32" s="27"/>
      <c r="I32" s="21"/>
      <c r="J32" s="21"/>
      <c r="K32" s="27"/>
      <c r="L32" s="21"/>
      <c r="M32" s="21"/>
    </row>
    <row r="33" spans="2:13">
      <c r="B33" s="47"/>
      <c r="C33" s="11" t="s">
        <v>1280</v>
      </c>
      <c r="D33" s="16" t="s">
        <v>67</v>
      </c>
      <c r="E33" s="27"/>
      <c r="F33" s="21"/>
      <c r="G33" s="21"/>
      <c r="H33" s="27"/>
      <c r="I33" s="21"/>
      <c r="J33" s="21"/>
      <c r="K33" s="27"/>
      <c r="L33" s="21"/>
      <c r="M33" s="21"/>
    </row>
    <row r="34" spans="2:13">
      <c r="B34" s="48" t="s">
        <v>1233</v>
      </c>
      <c r="C34" s="48"/>
      <c r="D34" s="18" t="s">
        <v>71</v>
      </c>
      <c r="E34" s="28"/>
      <c r="F34" s="23"/>
      <c r="G34" s="23"/>
      <c r="H34" s="28"/>
      <c r="I34" s="23"/>
      <c r="J34" s="23"/>
      <c r="K34" s="28"/>
      <c r="L34" s="23"/>
      <c r="M34" s="23"/>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J34"/>
  <sheetViews>
    <sheetView workbookViewId="0">
      <selection sqref="A1:C1"/>
    </sheetView>
  </sheetViews>
  <sheetFormatPr defaultColWidth="11.42578125" defaultRowHeight="12.75"/>
  <cols>
    <col min="1" max="1" width="2.85546875" customWidth="1"/>
    <col min="2" max="2" width="25.140625" customWidth="1"/>
    <col min="3" max="3" width="23.28515625" customWidth="1"/>
    <col min="4" max="4" width="8" customWidth="1"/>
    <col min="5"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630-77</v>
      </c>
    </row>
    <row r="9" spans="1:10">
      <c r="A9" s="5" t="s">
        <v>260</v>
      </c>
    </row>
    <row r="10" spans="1:10">
      <c r="B10" s="46" t="s">
        <v>261</v>
      </c>
      <c r="C10" s="40"/>
      <c r="D10" s="40"/>
      <c r="E10" s="40"/>
      <c r="F10" s="40"/>
      <c r="G10" s="40"/>
      <c r="H10" s="40"/>
      <c r="I10" s="40"/>
    </row>
    <row r="11" spans="1:10">
      <c r="B11" s="8" t="s">
        <v>260</v>
      </c>
    </row>
    <row r="12" spans="1:10">
      <c r="E12" s="50" t="s">
        <v>1730</v>
      </c>
      <c r="F12" s="50"/>
      <c r="G12" s="50" t="s">
        <v>1711</v>
      </c>
      <c r="H12" s="50"/>
      <c r="I12" s="50" t="s">
        <v>949</v>
      </c>
      <c r="J12" s="50"/>
    </row>
    <row r="13" spans="1:10">
      <c r="E13" s="19" t="s">
        <v>1104</v>
      </c>
      <c r="F13" s="19" t="s">
        <v>901</v>
      </c>
      <c r="G13" s="19" t="s">
        <v>1104</v>
      </c>
      <c r="H13" s="19" t="s">
        <v>901</v>
      </c>
      <c r="I13" s="19" t="s">
        <v>1104</v>
      </c>
      <c r="J13" s="19" t="s">
        <v>901</v>
      </c>
    </row>
    <row r="14" spans="1:10">
      <c r="E14" s="16" t="s">
        <v>49</v>
      </c>
      <c r="F14" s="16" t="s">
        <v>68</v>
      </c>
      <c r="G14" s="16" t="s">
        <v>49</v>
      </c>
      <c r="H14" s="16" t="s">
        <v>68</v>
      </c>
      <c r="I14" s="16" t="s">
        <v>49</v>
      </c>
      <c r="J14" s="16" t="s">
        <v>68</v>
      </c>
    </row>
    <row r="15" spans="1:10">
      <c r="B15" s="48" t="s">
        <v>1540</v>
      </c>
      <c r="C15" s="11" t="s">
        <v>474</v>
      </c>
      <c r="D15" s="16" t="s">
        <v>49</v>
      </c>
      <c r="E15" s="27">
        <v>69</v>
      </c>
      <c r="F15" s="21">
        <v>5000</v>
      </c>
      <c r="G15" s="27">
        <v>68</v>
      </c>
      <c r="H15" s="21">
        <v>6000</v>
      </c>
      <c r="I15" s="27">
        <v>83</v>
      </c>
      <c r="J15" s="21">
        <v>8000</v>
      </c>
    </row>
    <row r="16" spans="1:10">
      <c r="B16" s="49"/>
      <c r="C16" s="11" t="s">
        <v>476</v>
      </c>
      <c r="D16" s="16" t="s">
        <v>68</v>
      </c>
      <c r="E16" s="27"/>
      <c r="F16" s="21"/>
      <c r="G16" s="27"/>
      <c r="H16" s="21"/>
      <c r="I16" s="27"/>
      <c r="J16" s="21"/>
    </row>
    <row r="17" spans="2:10">
      <c r="B17" s="49"/>
      <c r="C17" s="11" t="s">
        <v>1714</v>
      </c>
      <c r="D17" s="16" t="s">
        <v>81</v>
      </c>
      <c r="E17" s="27"/>
      <c r="F17" s="21"/>
      <c r="G17" s="27"/>
      <c r="H17" s="21"/>
      <c r="I17" s="27"/>
      <c r="J17" s="21"/>
    </row>
    <row r="18" spans="2:10">
      <c r="B18" s="49"/>
      <c r="C18" s="11" t="s">
        <v>1113</v>
      </c>
      <c r="D18" s="16" t="s">
        <v>92</v>
      </c>
      <c r="E18" s="27">
        <v>182</v>
      </c>
      <c r="F18" s="21">
        <v>9000</v>
      </c>
      <c r="G18" s="27">
        <v>237</v>
      </c>
      <c r="H18" s="21">
        <v>16000</v>
      </c>
      <c r="I18" s="27">
        <v>260</v>
      </c>
      <c r="J18" s="21">
        <v>13000</v>
      </c>
    </row>
    <row r="19" spans="2:10">
      <c r="B19" s="49"/>
      <c r="C19" s="11" t="s">
        <v>1266</v>
      </c>
      <c r="D19" s="16" t="s">
        <v>101</v>
      </c>
      <c r="E19" s="27">
        <v>251</v>
      </c>
      <c r="F19" s="21">
        <v>14000</v>
      </c>
      <c r="G19" s="27">
        <v>305</v>
      </c>
      <c r="H19" s="21">
        <v>22000</v>
      </c>
      <c r="I19" s="27">
        <v>343</v>
      </c>
      <c r="J19" s="21">
        <v>21000</v>
      </c>
    </row>
    <row r="20" spans="2:10">
      <c r="B20" s="49"/>
      <c r="C20" s="11" t="s">
        <v>413</v>
      </c>
      <c r="D20" s="16" t="s">
        <v>102</v>
      </c>
      <c r="E20" s="27">
        <v>1</v>
      </c>
      <c r="F20" s="21">
        <v>0</v>
      </c>
      <c r="G20" s="27">
        <v>0</v>
      </c>
      <c r="H20" s="21">
        <v>0</v>
      </c>
      <c r="I20" s="27"/>
      <c r="J20" s="21"/>
    </row>
    <row r="21" spans="2:10">
      <c r="B21" s="49"/>
      <c r="C21" s="11" t="s">
        <v>412</v>
      </c>
      <c r="D21" s="16" t="s">
        <v>305</v>
      </c>
      <c r="E21" s="27">
        <v>854</v>
      </c>
      <c r="F21" s="21">
        <v>8000</v>
      </c>
      <c r="G21" s="27">
        <v>666</v>
      </c>
      <c r="H21" s="21">
        <v>5000</v>
      </c>
      <c r="I21" s="27">
        <v>614</v>
      </c>
      <c r="J21" s="21">
        <v>6000</v>
      </c>
    </row>
    <row r="22" spans="2:10">
      <c r="B22" s="49"/>
      <c r="C22" s="11" t="s">
        <v>1284</v>
      </c>
      <c r="D22" s="16" t="s">
        <v>306</v>
      </c>
      <c r="E22" s="35">
        <v>1106</v>
      </c>
      <c r="F22" s="33">
        <v>22000</v>
      </c>
      <c r="G22" s="27">
        <v>971</v>
      </c>
      <c r="H22" s="21">
        <v>27000</v>
      </c>
      <c r="I22" s="27">
        <v>957</v>
      </c>
      <c r="J22" s="21">
        <v>27000</v>
      </c>
    </row>
    <row r="23" spans="2:10">
      <c r="B23" s="49"/>
      <c r="C23" s="11" t="s">
        <v>494</v>
      </c>
      <c r="D23" s="16" t="s">
        <v>307</v>
      </c>
      <c r="E23" s="27"/>
      <c r="F23" s="21"/>
      <c r="G23" s="27"/>
      <c r="H23" s="21"/>
      <c r="I23" s="27"/>
      <c r="J23" s="21"/>
    </row>
    <row r="24" spans="2:10">
      <c r="B24" s="49"/>
      <c r="C24" s="11" t="s">
        <v>1099</v>
      </c>
      <c r="D24" s="16" t="s">
        <v>57</v>
      </c>
      <c r="E24" s="27"/>
      <c r="F24" s="21"/>
      <c r="G24" s="27"/>
      <c r="H24" s="21"/>
      <c r="I24" s="27"/>
      <c r="J24" s="21"/>
    </row>
    <row r="25" spans="2:10">
      <c r="B25" s="47"/>
      <c r="C25" s="11" t="s">
        <v>1281</v>
      </c>
      <c r="D25" s="16" t="s">
        <v>58</v>
      </c>
      <c r="E25" s="27"/>
      <c r="F25" s="21"/>
      <c r="G25" s="27"/>
      <c r="H25" s="21"/>
      <c r="I25" s="27"/>
      <c r="J25" s="21"/>
    </row>
    <row r="26" spans="2:10">
      <c r="B26" s="48" t="s">
        <v>1539</v>
      </c>
      <c r="C26" s="11" t="s">
        <v>473</v>
      </c>
      <c r="D26" s="16" t="s">
        <v>59</v>
      </c>
      <c r="E26" s="27"/>
      <c r="F26" s="21"/>
      <c r="G26" s="27"/>
      <c r="H26" s="21"/>
      <c r="I26" s="27"/>
      <c r="J26" s="21"/>
    </row>
    <row r="27" spans="2:10">
      <c r="B27" s="49"/>
      <c r="C27" s="11" t="s">
        <v>1113</v>
      </c>
      <c r="D27" s="16" t="s">
        <v>60</v>
      </c>
      <c r="E27" s="27"/>
      <c r="F27" s="21"/>
      <c r="G27" s="27"/>
      <c r="H27" s="21"/>
      <c r="I27" s="27"/>
      <c r="J27" s="21"/>
    </row>
    <row r="28" spans="2:10">
      <c r="B28" s="49"/>
      <c r="C28" s="11" t="s">
        <v>1266</v>
      </c>
      <c r="D28" s="16" t="s">
        <v>61</v>
      </c>
      <c r="E28" s="27"/>
      <c r="F28" s="21"/>
      <c r="G28" s="27"/>
      <c r="H28" s="21"/>
      <c r="I28" s="27"/>
      <c r="J28" s="21"/>
    </row>
    <row r="29" spans="2:10">
      <c r="B29" s="49"/>
      <c r="C29" s="11" t="s">
        <v>411</v>
      </c>
      <c r="D29" s="16" t="s">
        <v>62</v>
      </c>
      <c r="E29" s="27"/>
      <c r="F29" s="21"/>
      <c r="G29" s="27"/>
      <c r="H29" s="21"/>
      <c r="I29" s="27"/>
      <c r="J29" s="21"/>
    </row>
    <row r="30" spans="2:10">
      <c r="B30" s="49"/>
      <c r="C30" s="11" t="s">
        <v>1282</v>
      </c>
      <c r="D30" s="16" t="s">
        <v>63</v>
      </c>
      <c r="E30" s="27"/>
      <c r="F30" s="21"/>
      <c r="G30" s="27"/>
      <c r="H30" s="21"/>
      <c r="I30" s="27"/>
      <c r="J30" s="21"/>
    </row>
    <row r="31" spans="2:10">
      <c r="B31" s="49"/>
      <c r="C31" s="11" t="s">
        <v>493</v>
      </c>
      <c r="D31" s="16" t="s">
        <v>64</v>
      </c>
      <c r="E31" s="27"/>
      <c r="F31" s="21"/>
      <c r="G31" s="27"/>
      <c r="H31" s="21"/>
      <c r="I31" s="27"/>
      <c r="J31" s="21"/>
    </row>
    <row r="32" spans="2:10">
      <c r="B32" s="49"/>
      <c r="C32" s="11" t="s">
        <v>1098</v>
      </c>
      <c r="D32" s="16" t="s">
        <v>66</v>
      </c>
      <c r="E32" s="27"/>
      <c r="F32" s="21"/>
      <c r="G32" s="27"/>
      <c r="H32" s="21"/>
      <c r="I32" s="27"/>
      <c r="J32" s="21"/>
    </row>
    <row r="33" spans="2:10">
      <c r="B33" s="47"/>
      <c r="C33" s="11" t="s">
        <v>1280</v>
      </c>
      <c r="D33" s="16" t="s">
        <v>67</v>
      </c>
      <c r="E33" s="27"/>
      <c r="F33" s="21"/>
      <c r="G33" s="27"/>
      <c r="H33" s="21"/>
      <c r="I33" s="27"/>
      <c r="J33" s="21"/>
    </row>
    <row r="34" spans="2:10">
      <c r="B34" s="48" t="s">
        <v>1233</v>
      </c>
      <c r="C34" s="48"/>
      <c r="D34" s="18" t="s">
        <v>71</v>
      </c>
      <c r="E34" s="28"/>
      <c r="F34" s="23"/>
      <c r="G34" s="28"/>
      <c r="H34" s="23"/>
      <c r="I34" s="28"/>
      <c r="J34" s="23"/>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election sqref="A1:C1"/>
    </sheetView>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c r="A1" s="39" t="s">
        <v>347</v>
      </c>
      <c r="B1" s="40"/>
      <c r="C1" s="40"/>
    </row>
    <row r="2" spans="1:12">
      <c r="A2" s="39" t="s">
        <v>654</v>
      </c>
      <c r="B2" s="40"/>
      <c r="C2" s="40"/>
    </row>
    <row r="4" spans="1:12">
      <c r="A4" s="41" t="s">
        <v>489</v>
      </c>
      <c r="B4" s="42"/>
      <c r="C4" s="9" t="s">
        <v>65</v>
      </c>
      <c r="D4" s="43" t="s">
        <v>1148</v>
      </c>
      <c r="E4" s="43"/>
    </row>
    <row r="5" spans="1:12">
      <c r="A5" s="44" t="s">
        <v>1717</v>
      </c>
      <c r="B5" s="44"/>
      <c r="C5" s="13">
        <v>44926</v>
      </c>
    </row>
    <row r="6" spans="1:12">
      <c r="A6" s="44" t="s">
        <v>1287</v>
      </c>
      <c r="B6" s="44"/>
      <c r="C6" s="12" t="s">
        <v>354</v>
      </c>
    </row>
    <row r="7" spans="1:12">
      <c r="A7" s="1"/>
      <c r="B7" s="1"/>
      <c r="C7" s="14"/>
    </row>
    <row r="8" spans="1:12">
      <c r="A8" s="45" t="s">
        <v>1114</v>
      </c>
      <c r="B8" s="45"/>
      <c r="C8" s="15" t="str">
        <f>B11</f>
        <v>630-78</v>
      </c>
    </row>
    <row r="9" spans="1:12">
      <c r="A9" s="5" t="s">
        <v>262</v>
      </c>
    </row>
    <row r="10" spans="1:12">
      <c r="B10" s="46" t="s">
        <v>263</v>
      </c>
      <c r="C10" s="40"/>
      <c r="D10" s="40"/>
      <c r="E10" s="40"/>
      <c r="F10" s="40"/>
      <c r="G10" s="40"/>
      <c r="H10" s="40"/>
      <c r="I10" s="40"/>
    </row>
    <row r="11" spans="1:12">
      <c r="B11" s="8" t="s">
        <v>262</v>
      </c>
    </row>
    <row r="12" spans="1:12">
      <c r="E12" s="50" t="s">
        <v>1730</v>
      </c>
      <c r="F12" s="51"/>
      <c r="G12" s="51"/>
      <c r="H12" s="50"/>
      <c r="I12" s="50" t="s">
        <v>1711</v>
      </c>
      <c r="J12" s="51"/>
      <c r="K12" s="51"/>
      <c r="L12" s="50"/>
    </row>
    <row r="13" spans="1:12">
      <c r="E13" s="7" t="s">
        <v>1332</v>
      </c>
      <c r="F13" s="2"/>
      <c r="G13" s="31"/>
      <c r="H13" s="50" t="s">
        <v>1297</v>
      </c>
      <c r="I13" s="7" t="s">
        <v>1332</v>
      </c>
      <c r="J13" s="2"/>
      <c r="K13" s="31"/>
      <c r="L13" s="50" t="s">
        <v>1297</v>
      </c>
    </row>
    <row r="14" spans="1:12">
      <c r="E14" s="30"/>
      <c r="F14" s="19" t="s">
        <v>991</v>
      </c>
      <c r="G14" s="19" t="s">
        <v>1039</v>
      </c>
      <c r="H14" s="50"/>
      <c r="I14" s="30"/>
      <c r="J14" s="19" t="s">
        <v>991</v>
      </c>
      <c r="K14" s="19" t="s">
        <v>1039</v>
      </c>
      <c r="L14" s="50"/>
    </row>
    <row r="15" spans="1:12">
      <c r="E15" s="16" t="s">
        <v>49</v>
      </c>
      <c r="F15" s="16" t="s">
        <v>68</v>
      </c>
      <c r="G15" s="16" t="s">
        <v>81</v>
      </c>
      <c r="H15" s="16" t="s">
        <v>92</v>
      </c>
      <c r="I15" s="16" t="s">
        <v>49</v>
      </c>
      <c r="J15" s="16" t="s">
        <v>68</v>
      </c>
      <c r="K15" s="16" t="s">
        <v>81</v>
      </c>
      <c r="L15" s="16" t="s">
        <v>92</v>
      </c>
    </row>
    <row r="16" spans="1:12">
      <c r="B16" s="47" t="s">
        <v>1672</v>
      </c>
      <c r="C16" s="11" t="s">
        <v>1462</v>
      </c>
      <c r="D16" s="16" t="s">
        <v>49</v>
      </c>
      <c r="E16" s="21">
        <v>7421000</v>
      </c>
      <c r="F16" s="21">
        <v>98000</v>
      </c>
      <c r="G16" s="21">
        <v>4657</v>
      </c>
      <c r="H16" s="21">
        <v>554000</v>
      </c>
      <c r="I16" s="21">
        <v>6216000</v>
      </c>
      <c r="J16" s="21">
        <v>79000</v>
      </c>
      <c r="K16" s="21">
        <v>3943000</v>
      </c>
      <c r="L16" s="21">
        <v>610000</v>
      </c>
    </row>
    <row r="17" spans="2:12">
      <c r="B17" s="47"/>
      <c r="C17" s="11" t="s">
        <v>1130</v>
      </c>
      <c r="D17" s="16" t="s">
        <v>68</v>
      </c>
      <c r="E17" s="21">
        <v>3781000</v>
      </c>
      <c r="F17" s="21">
        <v>9000</v>
      </c>
      <c r="G17" s="21">
        <v>2350</v>
      </c>
      <c r="H17" s="21">
        <v>370000</v>
      </c>
      <c r="I17" s="21">
        <v>2747000</v>
      </c>
      <c r="J17" s="21">
        <v>17000</v>
      </c>
      <c r="K17" s="21">
        <v>1724000</v>
      </c>
      <c r="L17" s="21">
        <v>466000</v>
      </c>
    </row>
    <row r="18" spans="2:12">
      <c r="B18" s="47" t="s">
        <v>1671</v>
      </c>
      <c r="C18" s="47"/>
      <c r="D18" s="16" t="s">
        <v>81</v>
      </c>
      <c r="E18" s="21">
        <v>44000</v>
      </c>
      <c r="F18" s="21">
        <v>0</v>
      </c>
      <c r="G18" s="21">
        <v>0</v>
      </c>
      <c r="H18" s="21">
        <v>0</v>
      </c>
      <c r="I18" s="21">
        <v>46000</v>
      </c>
      <c r="J18" s="21"/>
      <c r="K18" s="21"/>
      <c r="L18" s="21"/>
    </row>
    <row r="19" spans="2:12">
      <c r="B19" s="48" t="s">
        <v>1333</v>
      </c>
      <c r="C19" s="48"/>
      <c r="D19" s="18" t="s">
        <v>92</v>
      </c>
      <c r="E19" s="23">
        <v>11246000</v>
      </c>
      <c r="F19" s="23">
        <v>107000</v>
      </c>
      <c r="G19" s="23">
        <v>7007</v>
      </c>
      <c r="H19" s="23">
        <v>924000</v>
      </c>
      <c r="I19" s="23">
        <v>9009000</v>
      </c>
      <c r="J19" s="23">
        <v>96000</v>
      </c>
      <c r="K19" s="23">
        <v>5667000</v>
      </c>
      <c r="L19" s="23">
        <v>1076000</v>
      </c>
    </row>
  </sheetData>
  <mergeCells count="15">
    <mergeCell ref="H13:H14"/>
    <mergeCell ref="L13:L14"/>
    <mergeCell ref="B16:B17"/>
    <mergeCell ref="B18:C18"/>
    <mergeCell ref="B19:C19"/>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election sqref="A1:C1"/>
    </sheetView>
  </sheetViews>
  <sheetFormatPr defaultColWidth="11.42578125" defaultRowHeight="12.75"/>
  <cols>
    <col min="1" max="1" width="2.85546875" customWidth="1"/>
    <col min="2" max="2" width="25.140625" customWidth="1"/>
    <col min="3" max="3" width="8" customWidth="1"/>
    <col min="4" max="9" width="21.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630-79</v>
      </c>
    </row>
    <row r="9" spans="1:9">
      <c r="A9" s="5" t="s">
        <v>264</v>
      </c>
    </row>
    <row r="10" spans="1:9">
      <c r="B10" s="46" t="s">
        <v>269</v>
      </c>
      <c r="C10" s="40"/>
      <c r="D10" s="40"/>
      <c r="E10" s="40"/>
      <c r="F10" s="40"/>
      <c r="G10" s="40"/>
      <c r="H10" s="40"/>
      <c r="I10" s="40"/>
    </row>
    <row r="11" spans="1:9">
      <c r="B11" s="8" t="s">
        <v>264</v>
      </c>
    </row>
    <row r="12" spans="1:9">
      <c r="D12" s="50" t="s">
        <v>1730</v>
      </c>
      <c r="E12" s="51"/>
      <c r="F12" s="50"/>
      <c r="G12" s="50" t="s">
        <v>1711</v>
      </c>
      <c r="H12" s="51"/>
      <c r="I12" s="50"/>
    </row>
    <row r="13" spans="1:9">
      <c r="D13" s="19" t="s">
        <v>1105</v>
      </c>
      <c r="E13" s="19" t="s">
        <v>448</v>
      </c>
      <c r="F13" s="19" t="s">
        <v>1295</v>
      </c>
      <c r="G13" s="19" t="s">
        <v>1105</v>
      </c>
      <c r="H13" s="19" t="s">
        <v>448</v>
      </c>
      <c r="I13" s="19" t="s">
        <v>1295</v>
      </c>
    </row>
    <row r="14" spans="1:9">
      <c r="D14" s="16" t="s">
        <v>49</v>
      </c>
      <c r="E14" s="16" t="s">
        <v>68</v>
      </c>
      <c r="F14" s="16" t="s">
        <v>81</v>
      </c>
      <c r="G14" s="16" t="s">
        <v>49</v>
      </c>
      <c r="H14" s="16" t="s">
        <v>68</v>
      </c>
      <c r="I14" s="16" t="s">
        <v>81</v>
      </c>
    </row>
    <row r="15" spans="1:9">
      <c r="B15" s="11" t="s">
        <v>440</v>
      </c>
      <c r="C15" s="16" t="s">
        <v>49</v>
      </c>
      <c r="D15" s="27">
        <v>163124</v>
      </c>
      <c r="E15" s="21">
        <v>155000</v>
      </c>
      <c r="F15" s="21">
        <v>113000</v>
      </c>
      <c r="G15" s="27">
        <v>101393</v>
      </c>
      <c r="H15" s="21">
        <v>155000</v>
      </c>
      <c r="I15" s="21">
        <v>90000</v>
      </c>
    </row>
    <row r="16" spans="1:9">
      <c r="B16" s="11" t="s">
        <v>418</v>
      </c>
      <c r="C16" s="16" t="s">
        <v>68</v>
      </c>
      <c r="D16" s="27">
        <v>41032</v>
      </c>
      <c r="E16" s="21">
        <v>314000</v>
      </c>
      <c r="F16" s="21">
        <v>275000</v>
      </c>
      <c r="G16" s="27">
        <v>38145</v>
      </c>
      <c r="H16" s="21">
        <v>312000</v>
      </c>
      <c r="I16" s="21">
        <v>262000</v>
      </c>
    </row>
    <row r="17" spans="2:9">
      <c r="B17" s="11" t="s">
        <v>423</v>
      </c>
      <c r="C17" s="16" t="s">
        <v>81</v>
      </c>
      <c r="D17" s="27">
        <v>42475</v>
      </c>
      <c r="E17" s="21">
        <v>779000</v>
      </c>
      <c r="F17" s="21">
        <v>437000</v>
      </c>
      <c r="G17" s="27">
        <v>39780</v>
      </c>
      <c r="H17" s="21">
        <v>755000</v>
      </c>
      <c r="I17" s="21">
        <v>414000</v>
      </c>
    </row>
    <row r="18" spans="2:9">
      <c r="B18" s="11" t="s">
        <v>432</v>
      </c>
      <c r="C18" s="16" t="s">
        <v>92</v>
      </c>
      <c r="D18" s="27">
        <v>37052</v>
      </c>
      <c r="E18" s="21">
        <v>1562000</v>
      </c>
      <c r="F18" s="21">
        <v>548000</v>
      </c>
      <c r="G18" s="27">
        <v>35213</v>
      </c>
      <c r="H18" s="21">
        <v>1504000</v>
      </c>
      <c r="I18" s="21">
        <v>516000</v>
      </c>
    </row>
    <row r="19" spans="2:9">
      <c r="B19" s="11" t="s">
        <v>437</v>
      </c>
      <c r="C19" s="16" t="s">
        <v>101</v>
      </c>
      <c r="D19" s="27">
        <v>23461</v>
      </c>
      <c r="E19" s="21">
        <v>2067000</v>
      </c>
      <c r="F19" s="21">
        <v>473000</v>
      </c>
      <c r="G19" s="27">
        <v>22310</v>
      </c>
      <c r="H19" s="21">
        <v>1972000</v>
      </c>
      <c r="I19" s="21">
        <v>454000</v>
      </c>
    </row>
    <row r="20" spans="2:9">
      <c r="B20" s="11" t="s">
        <v>421</v>
      </c>
      <c r="C20" s="16" t="s">
        <v>102</v>
      </c>
      <c r="D20" s="27">
        <v>12821</v>
      </c>
      <c r="E20" s="21">
        <v>2232000</v>
      </c>
      <c r="F20" s="21">
        <v>413000</v>
      </c>
      <c r="G20" s="27">
        <v>11831</v>
      </c>
      <c r="H20" s="21">
        <v>2072000</v>
      </c>
      <c r="I20" s="21">
        <v>378000</v>
      </c>
    </row>
    <row r="21" spans="2:9">
      <c r="B21" s="11" t="s">
        <v>430</v>
      </c>
      <c r="C21" s="16" t="s">
        <v>305</v>
      </c>
      <c r="D21" s="27">
        <v>8356</v>
      </c>
      <c r="E21" s="21">
        <v>3254000</v>
      </c>
      <c r="F21" s="21">
        <v>385000</v>
      </c>
      <c r="G21" s="27">
        <v>7920</v>
      </c>
      <c r="H21" s="21">
        <v>3055000</v>
      </c>
      <c r="I21" s="21">
        <v>381000</v>
      </c>
    </row>
    <row r="22" spans="2:9">
      <c r="B22" s="11" t="s">
        <v>436</v>
      </c>
      <c r="C22" s="16" t="s">
        <v>306</v>
      </c>
      <c r="D22" s="27">
        <v>8290</v>
      </c>
      <c r="E22" s="21">
        <v>6430000</v>
      </c>
      <c r="F22" s="21">
        <v>655000</v>
      </c>
      <c r="G22" s="27">
        <v>7454</v>
      </c>
      <c r="H22" s="21">
        <v>5560000</v>
      </c>
      <c r="I22" s="21">
        <v>765000</v>
      </c>
    </row>
    <row r="23" spans="2:9" ht="25.5">
      <c r="B23" s="11" t="s">
        <v>419</v>
      </c>
      <c r="C23" s="16" t="s">
        <v>307</v>
      </c>
      <c r="D23" s="27">
        <v>3144</v>
      </c>
      <c r="E23" s="21">
        <v>4168000</v>
      </c>
      <c r="F23" s="21">
        <v>536000</v>
      </c>
      <c r="G23" s="27">
        <v>2614</v>
      </c>
      <c r="H23" s="21">
        <v>3346000</v>
      </c>
      <c r="I23" s="21">
        <v>558000</v>
      </c>
    </row>
    <row r="24" spans="2:9" ht="25.5">
      <c r="B24" s="11" t="s">
        <v>424</v>
      </c>
      <c r="C24" s="16" t="s">
        <v>57</v>
      </c>
      <c r="D24" s="27">
        <v>1316</v>
      </c>
      <c r="E24" s="21">
        <v>3070000</v>
      </c>
      <c r="F24" s="21">
        <v>477000</v>
      </c>
      <c r="G24" s="27">
        <v>1151</v>
      </c>
      <c r="H24" s="21">
        <v>2665000</v>
      </c>
      <c r="I24" s="21">
        <v>463000</v>
      </c>
    </row>
    <row r="25" spans="2:9" ht="25.5">
      <c r="B25" s="11" t="s">
        <v>433</v>
      </c>
      <c r="C25" s="16" t="s">
        <v>58</v>
      </c>
      <c r="D25" s="27">
        <v>595</v>
      </c>
      <c r="E25" s="21">
        <v>2832000</v>
      </c>
      <c r="F25" s="21">
        <v>478000</v>
      </c>
      <c r="G25" s="27">
        <v>549</v>
      </c>
      <c r="H25" s="21">
        <v>2594000</v>
      </c>
      <c r="I25" s="21">
        <v>478000</v>
      </c>
    </row>
    <row r="26" spans="2:9" ht="25.5">
      <c r="B26" s="11" t="s">
        <v>438</v>
      </c>
      <c r="C26" s="16" t="s">
        <v>59</v>
      </c>
      <c r="D26" s="27">
        <v>392</v>
      </c>
      <c r="E26" s="21">
        <v>4246000</v>
      </c>
      <c r="F26" s="21">
        <v>625000</v>
      </c>
      <c r="G26" s="27">
        <v>370</v>
      </c>
      <c r="H26" s="21">
        <v>3953000</v>
      </c>
      <c r="I26" s="21">
        <v>659000</v>
      </c>
    </row>
    <row r="27" spans="2:9" ht="25.5">
      <c r="B27" s="11" t="s">
        <v>425</v>
      </c>
      <c r="C27" s="16" t="s">
        <v>60</v>
      </c>
      <c r="D27" s="27">
        <v>196</v>
      </c>
      <c r="E27" s="21">
        <v>4670000</v>
      </c>
      <c r="F27" s="21">
        <v>895000</v>
      </c>
      <c r="G27" s="27">
        <v>182</v>
      </c>
      <c r="H27" s="21">
        <v>4176000</v>
      </c>
      <c r="I27" s="21">
        <v>856000</v>
      </c>
    </row>
    <row r="28" spans="2:9" ht="25.5">
      <c r="B28" s="11" t="s">
        <v>434</v>
      </c>
      <c r="C28" s="16" t="s">
        <v>61</v>
      </c>
      <c r="D28" s="27">
        <v>132</v>
      </c>
      <c r="E28" s="21">
        <v>7374000</v>
      </c>
      <c r="F28" s="21">
        <v>1584000</v>
      </c>
      <c r="G28" s="27">
        <v>122</v>
      </c>
      <c r="H28" s="21">
        <v>6151000</v>
      </c>
      <c r="I28" s="21">
        <v>1413000</v>
      </c>
    </row>
    <row r="29" spans="2:9" ht="25.5">
      <c r="B29" s="11" t="s">
        <v>426</v>
      </c>
      <c r="C29" s="16" t="s">
        <v>62</v>
      </c>
      <c r="D29" s="27">
        <v>1</v>
      </c>
      <c r="E29" s="21">
        <v>148000</v>
      </c>
      <c r="F29" s="21">
        <v>84000</v>
      </c>
      <c r="G29" s="27"/>
      <c r="H29" s="21"/>
      <c r="I29" s="21"/>
    </row>
    <row r="30" spans="2:9" ht="25.5">
      <c r="B30" s="11" t="s">
        <v>435</v>
      </c>
      <c r="C30" s="16" t="s">
        <v>63</v>
      </c>
      <c r="D30" s="27"/>
      <c r="E30" s="21"/>
      <c r="F30" s="21"/>
      <c r="G30" s="27"/>
      <c r="H30" s="21"/>
      <c r="I30" s="21"/>
    </row>
    <row r="31" spans="2:9" ht="25.5">
      <c r="B31" s="11" t="s">
        <v>439</v>
      </c>
      <c r="C31" s="16" t="s">
        <v>64</v>
      </c>
      <c r="D31" s="27"/>
      <c r="E31" s="21"/>
      <c r="F31" s="21"/>
      <c r="G31" s="27"/>
      <c r="H31" s="21"/>
      <c r="I31" s="21"/>
    </row>
    <row r="32" spans="2:9" ht="25.5">
      <c r="B32" s="11" t="s">
        <v>420</v>
      </c>
      <c r="C32" s="16" t="s">
        <v>66</v>
      </c>
      <c r="D32" s="27"/>
      <c r="E32" s="21"/>
      <c r="F32" s="21"/>
      <c r="G32" s="27"/>
      <c r="H32" s="21"/>
      <c r="I32" s="21"/>
    </row>
    <row r="33" spans="2:9" ht="25.5">
      <c r="B33" s="11" t="s">
        <v>422</v>
      </c>
      <c r="C33" s="16" t="s">
        <v>67</v>
      </c>
      <c r="D33" s="27"/>
      <c r="E33" s="21"/>
      <c r="F33" s="21"/>
      <c r="G33" s="27"/>
      <c r="H33" s="21"/>
      <c r="I33" s="21"/>
    </row>
    <row r="34" spans="2:9" ht="25.5">
      <c r="B34" s="11" t="s">
        <v>427</v>
      </c>
      <c r="C34" s="16" t="s">
        <v>71</v>
      </c>
      <c r="D34" s="27"/>
      <c r="E34" s="21"/>
      <c r="F34" s="21"/>
      <c r="G34" s="27"/>
      <c r="H34" s="21"/>
      <c r="I34" s="21"/>
    </row>
    <row r="35" spans="2:9" ht="25.5">
      <c r="B35" s="11" t="s">
        <v>428</v>
      </c>
      <c r="C35" s="16" t="s">
        <v>72</v>
      </c>
      <c r="D35" s="27"/>
      <c r="E35" s="21"/>
      <c r="F35" s="21"/>
      <c r="G35" s="27"/>
      <c r="H35" s="21"/>
      <c r="I35" s="21"/>
    </row>
    <row r="36" spans="2:9" ht="25.5">
      <c r="B36" s="11" t="s">
        <v>429</v>
      </c>
      <c r="C36" s="16" t="s">
        <v>73</v>
      </c>
      <c r="D36" s="27"/>
      <c r="E36" s="21"/>
      <c r="F36" s="21"/>
      <c r="G36" s="27"/>
      <c r="H36" s="21"/>
      <c r="I36" s="21"/>
    </row>
    <row r="37" spans="2:9">
      <c r="B37" s="11" t="s">
        <v>431</v>
      </c>
      <c r="C37" s="16" t="s">
        <v>74</v>
      </c>
      <c r="D37" s="27"/>
      <c r="E37" s="21"/>
      <c r="F37" s="21"/>
      <c r="G37" s="27"/>
      <c r="H37" s="21"/>
      <c r="I37" s="21"/>
    </row>
    <row r="38" spans="2:9">
      <c r="B38" s="11" t="s">
        <v>1324</v>
      </c>
      <c r="C38" s="16" t="s">
        <v>75</v>
      </c>
      <c r="D38" s="28">
        <v>342387</v>
      </c>
      <c r="E38" s="21">
        <v>43301000</v>
      </c>
      <c r="F38" s="23">
        <v>7978000</v>
      </c>
      <c r="G38" s="28">
        <v>269034</v>
      </c>
      <c r="H38" s="21">
        <v>38270000</v>
      </c>
      <c r="I38" s="23">
        <v>7687000</v>
      </c>
    </row>
    <row r="39" spans="2:9" ht="25.5">
      <c r="B39" s="11" t="s">
        <v>1023</v>
      </c>
      <c r="C39" s="16" t="s">
        <v>76</v>
      </c>
      <c r="D39" s="32"/>
      <c r="E39" s="21"/>
      <c r="F39" s="32"/>
      <c r="G39" s="32"/>
      <c r="H39" s="21"/>
      <c r="I39" s="32"/>
    </row>
    <row r="40" spans="2:9">
      <c r="B40" s="10" t="s">
        <v>981</v>
      </c>
      <c r="C40" s="18" t="s">
        <v>77</v>
      </c>
      <c r="D40" s="32"/>
      <c r="E40" s="23"/>
      <c r="F40" s="32"/>
      <c r="G40" s="32"/>
      <c r="H40" s="23"/>
      <c r="I40" s="32"/>
    </row>
  </sheetData>
  <mergeCells count="10">
    <mergeCell ref="A6:B6"/>
    <mergeCell ref="A8:B8"/>
    <mergeCell ref="B10:I10"/>
    <mergeCell ref="D12:F12"/>
    <mergeCell ref="G12:I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
  <sheetViews>
    <sheetView workbookViewId="0">
      <selection sqref="A1:C1"/>
    </sheetView>
  </sheetViews>
  <sheetFormatPr defaultColWidth="11.42578125" defaultRowHeight="12.75"/>
  <cols>
    <col min="1" max="1" width="2.85546875" customWidth="1"/>
    <col min="2" max="2" width="25.140625" customWidth="1"/>
    <col min="3" max="3" width="8" customWidth="1"/>
    <col min="4" max="19" width="21.5703125" customWidth="1"/>
  </cols>
  <sheetData>
    <row r="1" spans="1:19">
      <c r="A1" s="39" t="s">
        <v>347</v>
      </c>
      <c r="B1" s="40"/>
      <c r="C1" s="40"/>
    </row>
    <row r="2" spans="1:19">
      <c r="A2" s="39" t="s">
        <v>654</v>
      </c>
      <c r="B2" s="40"/>
      <c r="C2" s="40"/>
    </row>
    <row r="4" spans="1:19">
      <c r="A4" s="41" t="s">
        <v>489</v>
      </c>
      <c r="B4" s="42"/>
      <c r="C4" s="9" t="s">
        <v>65</v>
      </c>
      <c r="D4" s="43" t="s">
        <v>1148</v>
      </c>
      <c r="E4" s="43"/>
    </row>
    <row r="5" spans="1:19">
      <c r="A5" s="44" t="s">
        <v>1717</v>
      </c>
      <c r="B5" s="44"/>
      <c r="C5" s="13">
        <v>44926</v>
      </c>
    </row>
    <row r="6" spans="1:19">
      <c r="A6" s="44" t="s">
        <v>1287</v>
      </c>
      <c r="B6" s="44"/>
      <c r="C6" s="12" t="s">
        <v>354</v>
      </c>
    </row>
    <row r="7" spans="1:19">
      <c r="A7" s="1"/>
      <c r="B7" s="1"/>
      <c r="C7" s="14"/>
    </row>
    <row r="8" spans="1:19">
      <c r="A8" s="45" t="s">
        <v>1114</v>
      </c>
      <c r="B8" s="45"/>
      <c r="C8" s="15" t="str">
        <f>B11</f>
        <v>630-79.1</v>
      </c>
    </row>
    <row r="9" spans="1:19">
      <c r="A9" s="5" t="s">
        <v>265</v>
      </c>
    </row>
    <row r="10" spans="1:19">
      <c r="B10" s="46" t="s">
        <v>266</v>
      </c>
      <c r="C10" s="40"/>
      <c r="D10" s="40"/>
      <c r="E10" s="40"/>
      <c r="F10" s="40"/>
      <c r="G10" s="40"/>
      <c r="H10" s="40"/>
      <c r="I10" s="40"/>
    </row>
    <row r="11" spans="1:19">
      <c r="B11" s="8" t="s">
        <v>265</v>
      </c>
    </row>
    <row r="12" spans="1:19">
      <c r="D12" s="50" t="s">
        <v>1730</v>
      </c>
      <c r="E12" s="51"/>
      <c r="F12" s="51"/>
      <c r="G12" s="51"/>
      <c r="H12" s="51"/>
      <c r="I12" s="51"/>
      <c r="J12" s="51"/>
      <c r="K12" s="50"/>
      <c r="L12" s="50" t="s">
        <v>1711</v>
      </c>
      <c r="M12" s="51"/>
      <c r="N12" s="51"/>
      <c r="O12" s="51"/>
      <c r="P12" s="51"/>
      <c r="Q12" s="51"/>
      <c r="R12" s="51"/>
      <c r="S12" s="50"/>
    </row>
    <row r="13" spans="1:19">
      <c r="D13" s="50" t="s">
        <v>1302</v>
      </c>
      <c r="E13" s="51"/>
      <c r="F13" s="51"/>
      <c r="G13" s="51"/>
      <c r="H13" s="50"/>
      <c r="I13" s="50" t="s">
        <v>1303</v>
      </c>
      <c r="J13" s="51"/>
      <c r="K13" s="50"/>
      <c r="L13" s="50" t="s">
        <v>1302</v>
      </c>
      <c r="M13" s="51"/>
      <c r="N13" s="51"/>
      <c r="O13" s="51"/>
      <c r="P13" s="50"/>
      <c r="Q13" s="50" t="s">
        <v>1303</v>
      </c>
      <c r="R13" s="51"/>
      <c r="S13" s="50"/>
    </row>
    <row r="14" spans="1:19" ht="51">
      <c r="D14" s="19" t="s">
        <v>444</v>
      </c>
      <c r="E14" s="19" t="s">
        <v>1298</v>
      </c>
      <c r="F14" s="19" t="s">
        <v>984</v>
      </c>
      <c r="G14" s="19" t="s">
        <v>1374</v>
      </c>
      <c r="H14" s="19" t="s">
        <v>869</v>
      </c>
      <c r="I14" s="19" t="s">
        <v>445</v>
      </c>
      <c r="J14" s="19" t="s">
        <v>1299</v>
      </c>
      <c r="K14" s="19" t="s">
        <v>984</v>
      </c>
      <c r="L14" s="19" t="s">
        <v>444</v>
      </c>
      <c r="M14" s="19" t="s">
        <v>1298</v>
      </c>
      <c r="N14" s="19" t="s">
        <v>984</v>
      </c>
      <c r="O14" s="19" t="s">
        <v>1374</v>
      </c>
      <c r="P14" s="19" t="s">
        <v>869</v>
      </c>
      <c r="Q14" s="19" t="s">
        <v>445</v>
      </c>
      <c r="R14" s="19" t="s">
        <v>1299</v>
      </c>
      <c r="S14" s="19" t="s">
        <v>984</v>
      </c>
    </row>
    <row r="15" spans="1:19">
      <c r="D15" s="16" t="s">
        <v>49</v>
      </c>
      <c r="E15" s="16" t="s">
        <v>68</v>
      </c>
      <c r="F15" s="16" t="s">
        <v>81</v>
      </c>
      <c r="G15" s="16" t="s">
        <v>92</v>
      </c>
      <c r="H15" s="16" t="s">
        <v>101</v>
      </c>
      <c r="I15" s="16" t="s">
        <v>102</v>
      </c>
      <c r="J15" s="16" t="s">
        <v>305</v>
      </c>
      <c r="K15" s="16" t="s">
        <v>306</v>
      </c>
      <c r="L15" s="16" t="s">
        <v>49</v>
      </c>
      <c r="M15" s="16" t="s">
        <v>68</v>
      </c>
      <c r="N15" s="16" t="s">
        <v>81</v>
      </c>
      <c r="O15" s="16" t="s">
        <v>92</v>
      </c>
      <c r="P15" s="16" t="s">
        <v>101</v>
      </c>
      <c r="Q15" s="16" t="s">
        <v>102</v>
      </c>
      <c r="R15" s="16" t="s">
        <v>305</v>
      </c>
      <c r="S15" s="16" t="s">
        <v>306</v>
      </c>
    </row>
    <row r="16" spans="1:19">
      <c r="B16" s="11" t="s">
        <v>1356</v>
      </c>
      <c r="C16" s="16" t="s">
        <v>49</v>
      </c>
      <c r="D16" s="21">
        <v>75000</v>
      </c>
      <c r="E16" s="21"/>
      <c r="F16" s="21">
        <v>0</v>
      </c>
      <c r="G16" s="21"/>
      <c r="H16" s="21">
        <v>639000</v>
      </c>
      <c r="I16" s="21">
        <v>268000</v>
      </c>
      <c r="J16" s="21"/>
      <c r="K16" s="21"/>
      <c r="L16" s="21">
        <v>2000</v>
      </c>
      <c r="M16" s="21"/>
      <c r="N16" s="21">
        <v>2000</v>
      </c>
      <c r="O16" s="21"/>
      <c r="P16" s="21">
        <v>783000</v>
      </c>
      <c r="Q16" s="21">
        <v>115000</v>
      </c>
      <c r="R16" s="21"/>
      <c r="S16" s="21"/>
    </row>
    <row r="17" spans="2:19">
      <c r="B17" s="11" t="s">
        <v>413</v>
      </c>
      <c r="C17" s="16" t="s">
        <v>68</v>
      </c>
      <c r="D17" s="21"/>
      <c r="E17" s="21"/>
      <c r="F17" s="21"/>
      <c r="G17" s="21"/>
      <c r="H17" s="21"/>
      <c r="I17" s="21"/>
      <c r="J17" s="21"/>
      <c r="K17" s="21"/>
      <c r="L17" s="21"/>
      <c r="M17" s="21"/>
      <c r="N17" s="21"/>
      <c r="O17" s="21"/>
      <c r="P17" s="21"/>
      <c r="Q17" s="21"/>
      <c r="R17" s="21"/>
      <c r="S17" s="21"/>
    </row>
    <row r="18" spans="2:19">
      <c r="B18" s="11" t="s">
        <v>412</v>
      </c>
      <c r="C18" s="16" t="s">
        <v>81</v>
      </c>
      <c r="D18" s="21"/>
      <c r="E18" s="21"/>
      <c r="F18" s="21"/>
      <c r="G18" s="21"/>
      <c r="H18" s="21"/>
      <c r="I18" s="21"/>
      <c r="J18" s="21"/>
      <c r="K18" s="21"/>
      <c r="L18" s="21"/>
      <c r="M18" s="21"/>
      <c r="N18" s="21"/>
      <c r="O18" s="21"/>
      <c r="P18" s="21"/>
      <c r="Q18" s="21"/>
      <c r="R18" s="21"/>
      <c r="S18" s="21"/>
    </row>
    <row r="19" spans="2:19">
      <c r="B19" s="10" t="s">
        <v>1363</v>
      </c>
      <c r="C19" s="18" t="s">
        <v>92</v>
      </c>
      <c r="D19" s="23">
        <v>75000</v>
      </c>
      <c r="E19" s="23">
        <v>0</v>
      </c>
      <c r="F19" s="23">
        <v>0</v>
      </c>
      <c r="G19" s="23">
        <v>0</v>
      </c>
      <c r="H19" s="23">
        <v>639000</v>
      </c>
      <c r="I19" s="23">
        <v>268000</v>
      </c>
      <c r="J19" s="23">
        <v>0</v>
      </c>
      <c r="K19" s="23">
        <v>0</v>
      </c>
      <c r="L19" s="23">
        <v>2000</v>
      </c>
      <c r="M19" s="23">
        <v>0</v>
      </c>
      <c r="N19" s="23">
        <v>2000</v>
      </c>
      <c r="O19" s="23">
        <v>0</v>
      </c>
      <c r="P19" s="23">
        <v>783000</v>
      </c>
      <c r="Q19" s="23">
        <v>115000</v>
      </c>
      <c r="R19" s="23">
        <v>0</v>
      </c>
      <c r="S19" s="23">
        <v>0</v>
      </c>
    </row>
  </sheetData>
  <mergeCells count="14">
    <mergeCell ref="D13:H13"/>
    <mergeCell ref="I13:K13"/>
    <mergeCell ref="L13:P13"/>
    <mergeCell ref="Q13:S13"/>
    <mergeCell ref="A6:B6"/>
    <mergeCell ref="A8:B8"/>
    <mergeCell ref="B10:I10"/>
    <mergeCell ref="D12:K12"/>
    <mergeCell ref="L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0"/>
  <sheetViews>
    <sheetView workbookViewId="0">
      <selection sqref="A1:C1"/>
    </sheetView>
  </sheetViews>
  <sheetFormatPr defaultColWidth="11.42578125" defaultRowHeight="12.75"/>
  <cols>
    <col min="1" max="1" width="2.85546875" customWidth="1"/>
    <col min="2" max="2" width="25.140625" customWidth="1"/>
    <col min="3" max="3" width="8" customWidth="1"/>
    <col min="4" max="15" width="21.5703125" customWidth="1"/>
  </cols>
  <sheetData>
    <row r="1" spans="1:15">
      <c r="A1" s="39" t="s">
        <v>347</v>
      </c>
      <c r="B1" s="40"/>
      <c r="C1" s="40"/>
    </row>
    <row r="2" spans="1:15">
      <c r="A2" s="39" t="s">
        <v>654</v>
      </c>
      <c r="B2" s="40"/>
      <c r="C2" s="40"/>
    </row>
    <row r="4" spans="1:15">
      <c r="A4" s="41" t="s">
        <v>489</v>
      </c>
      <c r="B4" s="42"/>
      <c r="C4" s="9" t="s">
        <v>65</v>
      </c>
      <c r="D4" s="43" t="s">
        <v>1148</v>
      </c>
      <c r="E4" s="43"/>
    </row>
    <row r="5" spans="1:15">
      <c r="A5" s="44" t="s">
        <v>1717</v>
      </c>
      <c r="B5" s="44"/>
      <c r="C5" s="13">
        <v>44926</v>
      </c>
    </row>
    <row r="6" spans="1:15">
      <c r="A6" s="44" t="s">
        <v>1287</v>
      </c>
      <c r="B6" s="44"/>
      <c r="C6" s="12" t="s">
        <v>354</v>
      </c>
    </row>
    <row r="7" spans="1:15">
      <c r="A7" s="1"/>
      <c r="B7" s="1"/>
      <c r="C7" s="14"/>
    </row>
    <row r="8" spans="1:15">
      <c r="A8" s="45" t="s">
        <v>1114</v>
      </c>
      <c r="B8" s="45"/>
      <c r="C8" s="15" t="str">
        <f>B11</f>
        <v>630-79.2</v>
      </c>
    </row>
    <row r="9" spans="1:15">
      <c r="A9" s="5" t="s">
        <v>267</v>
      </c>
    </row>
    <row r="10" spans="1:15">
      <c r="B10" s="46" t="s">
        <v>268</v>
      </c>
      <c r="C10" s="40"/>
      <c r="D10" s="40"/>
      <c r="E10" s="40"/>
      <c r="F10" s="40"/>
      <c r="G10" s="40"/>
      <c r="H10" s="40"/>
      <c r="I10" s="40"/>
    </row>
    <row r="11" spans="1:15">
      <c r="B11" s="8" t="s">
        <v>267</v>
      </c>
    </row>
    <row r="12" spans="1:15">
      <c r="D12" s="50" t="s">
        <v>1730</v>
      </c>
      <c r="E12" s="51"/>
      <c r="F12" s="51"/>
      <c r="G12" s="51"/>
      <c r="H12" s="51"/>
      <c r="I12" s="50"/>
      <c r="J12" s="50" t="s">
        <v>1711</v>
      </c>
      <c r="K12" s="51"/>
      <c r="L12" s="51"/>
      <c r="M12" s="51"/>
      <c r="N12" s="51"/>
      <c r="O12" s="50"/>
    </row>
    <row r="13" spans="1:15">
      <c r="D13" s="50" t="s">
        <v>1495</v>
      </c>
      <c r="E13" s="51"/>
      <c r="F13" s="51"/>
      <c r="G13" s="50"/>
      <c r="H13" s="50" t="s">
        <v>1496</v>
      </c>
      <c r="I13" s="50"/>
      <c r="J13" s="50" t="s">
        <v>1495</v>
      </c>
      <c r="K13" s="51"/>
      <c r="L13" s="51"/>
      <c r="M13" s="50"/>
      <c r="N13" s="50" t="s">
        <v>1496</v>
      </c>
      <c r="O13" s="50"/>
    </row>
    <row r="14" spans="1:15">
      <c r="D14" s="50" t="s">
        <v>803</v>
      </c>
      <c r="E14" s="50"/>
      <c r="F14" s="50" t="s">
        <v>805</v>
      </c>
      <c r="G14" s="50"/>
      <c r="H14" s="50" t="s">
        <v>803</v>
      </c>
      <c r="I14" s="50"/>
      <c r="J14" s="50" t="s">
        <v>803</v>
      </c>
      <c r="K14" s="50"/>
      <c r="L14" s="50" t="s">
        <v>805</v>
      </c>
      <c r="M14" s="50"/>
      <c r="N14" s="50" t="s">
        <v>803</v>
      </c>
      <c r="O14" s="50"/>
    </row>
    <row r="15" spans="1:15">
      <c r="D15" s="19" t="s">
        <v>443</v>
      </c>
      <c r="E15" s="19" t="s">
        <v>1300</v>
      </c>
      <c r="F15" s="19" t="s">
        <v>443</v>
      </c>
      <c r="G15" s="19" t="s">
        <v>1300</v>
      </c>
      <c r="H15" s="19" t="s">
        <v>443</v>
      </c>
      <c r="I15" s="19" t="s">
        <v>1300</v>
      </c>
      <c r="J15" s="19" t="s">
        <v>443</v>
      </c>
      <c r="K15" s="19" t="s">
        <v>1300</v>
      </c>
      <c r="L15" s="19" t="s">
        <v>443</v>
      </c>
      <c r="M15" s="19" t="s">
        <v>1300</v>
      </c>
      <c r="N15" s="19" t="s">
        <v>443</v>
      </c>
      <c r="O15" s="19" t="s">
        <v>1300</v>
      </c>
    </row>
    <row r="16" spans="1:15">
      <c r="D16" s="16" t="s">
        <v>49</v>
      </c>
      <c r="E16" s="16" t="s">
        <v>68</v>
      </c>
      <c r="F16" s="16" t="s">
        <v>81</v>
      </c>
      <c r="G16" s="16" t="s">
        <v>92</v>
      </c>
      <c r="H16" s="16" t="s">
        <v>101</v>
      </c>
      <c r="I16" s="16" t="s">
        <v>102</v>
      </c>
      <c r="J16" s="16" t="s">
        <v>49</v>
      </c>
      <c r="K16" s="16" t="s">
        <v>68</v>
      </c>
      <c r="L16" s="16" t="s">
        <v>81</v>
      </c>
      <c r="M16" s="16" t="s">
        <v>92</v>
      </c>
      <c r="N16" s="16" t="s">
        <v>101</v>
      </c>
      <c r="O16" s="16" t="s">
        <v>102</v>
      </c>
    </row>
    <row r="17" spans="2:15">
      <c r="B17" s="11" t="s">
        <v>1356</v>
      </c>
      <c r="C17" s="16" t="s">
        <v>49</v>
      </c>
      <c r="D17" s="21">
        <v>496000</v>
      </c>
      <c r="E17" s="21">
        <v>8000</v>
      </c>
      <c r="F17" s="21">
        <v>851000</v>
      </c>
      <c r="G17" s="21">
        <v>5000</v>
      </c>
      <c r="H17" s="21">
        <v>322000</v>
      </c>
      <c r="I17" s="21">
        <v>266000</v>
      </c>
      <c r="J17" s="21">
        <v>516000</v>
      </c>
      <c r="K17" s="21">
        <v>6000</v>
      </c>
      <c r="L17" s="21">
        <v>828000</v>
      </c>
      <c r="M17" s="21">
        <v>4000</v>
      </c>
      <c r="N17" s="21">
        <v>368000</v>
      </c>
      <c r="O17" s="21">
        <v>104000</v>
      </c>
    </row>
    <row r="18" spans="2:15">
      <c r="B18" s="11" t="s">
        <v>413</v>
      </c>
      <c r="C18" s="16" t="s">
        <v>68</v>
      </c>
      <c r="D18" s="21"/>
      <c r="E18" s="21"/>
      <c r="F18" s="21"/>
      <c r="G18" s="21"/>
      <c r="H18" s="21"/>
      <c r="I18" s="21"/>
      <c r="J18" s="21"/>
      <c r="K18" s="21"/>
      <c r="L18" s="21"/>
      <c r="M18" s="21"/>
      <c r="N18" s="21"/>
      <c r="O18" s="21"/>
    </row>
    <row r="19" spans="2:15">
      <c r="B19" s="11" t="s">
        <v>412</v>
      </c>
      <c r="C19" s="16" t="s">
        <v>81</v>
      </c>
      <c r="D19" s="21"/>
      <c r="E19" s="21"/>
      <c r="F19" s="21"/>
      <c r="G19" s="21"/>
      <c r="H19" s="21"/>
      <c r="I19" s="21"/>
      <c r="J19" s="21"/>
      <c r="K19" s="21"/>
      <c r="L19" s="21"/>
      <c r="M19" s="21"/>
      <c r="N19" s="21"/>
      <c r="O19" s="21"/>
    </row>
    <row r="20" spans="2:15">
      <c r="B20" s="10" t="s">
        <v>1363</v>
      </c>
      <c r="C20" s="18" t="s">
        <v>92</v>
      </c>
      <c r="D20" s="23">
        <v>496000</v>
      </c>
      <c r="E20" s="23">
        <v>8000</v>
      </c>
      <c r="F20" s="23">
        <v>851000</v>
      </c>
      <c r="G20" s="23">
        <v>5000</v>
      </c>
      <c r="H20" s="23">
        <v>322000</v>
      </c>
      <c r="I20" s="23">
        <v>266000</v>
      </c>
      <c r="J20" s="23">
        <v>516000</v>
      </c>
      <c r="K20" s="23">
        <v>6000</v>
      </c>
      <c r="L20" s="23">
        <v>828000</v>
      </c>
      <c r="M20" s="23">
        <v>4000</v>
      </c>
      <c r="N20" s="23">
        <v>368000</v>
      </c>
      <c r="O20" s="23">
        <v>104000</v>
      </c>
    </row>
  </sheetData>
  <mergeCells count="20">
    <mergeCell ref="D13:G13"/>
    <mergeCell ref="H13:I13"/>
    <mergeCell ref="J13:M13"/>
    <mergeCell ref="N13:O13"/>
    <mergeCell ref="D14:E14"/>
    <mergeCell ref="F14:G14"/>
    <mergeCell ref="H14:I14"/>
    <mergeCell ref="J14:K14"/>
    <mergeCell ref="L14:M14"/>
    <mergeCell ref="N14:O14"/>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election sqref="A1:C1"/>
    </sheetView>
  </sheetViews>
  <sheetFormatPr defaultColWidth="11.42578125" defaultRowHeight="12.75"/>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630-80</v>
      </c>
    </row>
    <row r="9" spans="1:9">
      <c r="A9" s="5" t="s">
        <v>270</v>
      </c>
    </row>
    <row r="10" spans="1:9">
      <c r="B10" s="46" t="s">
        <v>271</v>
      </c>
      <c r="C10" s="40"/>
      <c r="D10" s="40"/>
      <c r="E10" s="40"/>
      <c r="F10" s="40"/>
      <c r="G10" s="40"/>
      <c r="H10" s="40"/>
      <c r="I10" s="40"/>
    </row>
    <row r="11" spans="1:9">
      <c r="B11" s="8" t="s">
        <v>270</v>
      </c>
    </row>
    <row r="12" spans="1:9">
      <c r="F12" s="19" t="s">
        <v>1730</v>
      </c>
      <c r="G12" s="19" t="s">
        <v>1711</v>
      </c>
      <c r="H12" s="19" t="s">
        <v>1730</v>
      </c>
      <c r="I12" s="19" t="s">
        <v>1711</v>
      </c>
    </row>
    <row r="13" spans="1:9">
      <c r="F13" s="19" t="s">
        <v>896</v>
      </c>
      <c r="G13" s="19" t="s">
        <v>896</v>
      </c>
      <c r="H13" s="19" t="s">
        <v>679</v>
      </c>
      <c r="I13" s="19" t="s">
        <v>679</v>
      </c>
    </row>
    <row r="14" spans="1:9">
      <c r="F14" s="16" t="s">
        <v>49</v>
      </c>
      <c r="G14" s="16" t="s">
        <v>49</v>
      </c>
      <c r="H14" s="16" t="s">
        <v>68</v>
      </c>
      <c r="I14" s="16" t="s">
        <v>68</v>
      </c>
    </row>
    <row r="15" spans="1:9">
      <c r="B15" s="48" t="s">
        <v>960</v>
      </c>
      <c r="C15" s="47" t="s">
        <v>455</v>
      </c>
      <c r="D15" s="47"/>
      <c r="E15" s="16" t="s">
        <v>49</v>
      </c>
      <c r="F15" s="21">
        <v>77000</v>
      </c>
      <c r="G15" s="21">
        <v>0</v>
      </c>
      <c r="H15" s="21">
        <v>81000</v>
      </c>
      <c r="I15" s="21">
        <v>1000</v>
      </c>
    </row>
    <row r="16" spans="1:9">
      <c r="B16" s="49"/>
      <c r="C16" s="47" t="s">
        <v>1502</v>
      </c>
      <c r="D16" s="47"/>
      <c r="E16" s="16" t="s">
        <v>68</v>
      </c>
      <c r="F16" s="21">
        <v>293000</v>
      </c>
      <c r="G16" s="21">
        <v>4000</v>
      </c>
      <c r="H16" s="21">
        <v>275000</v>
      </c>
      <c r="I16" s="21">
        <v>6000</v>
      </c>
    </row>
    <row r="17" spans="2:9" ht="25.5">
      <c r="B17" s="49"/>
      <c r="C17" s="11"/>
      <c r="D17" s="11" t="s">
        <v>1036</v>
      </c>
      <c r="E17" s="16" t="s">
        <v>81</v>
      </c>
      <c r="F17" s="21"/>
      <c r="G17" s="21"/>
      <c r="H17" s="21"/>
      <c r="I17" s="21"/>
    </row>
    <row r="18" spans="2:9">
      <c r="B18" s="49"/>
      <c r="C18" s="47" t="s">
        <v>1503</v>
      </c>
      <c r="D18" s="47"/>
      <c r="E18" s="16" t="s">
        <v>92</v>
      </c>
      <c r="F18" s="21">
        <v>912000</v>
      </c>
      <c r="G18" s="21">
        <v>0</v>
      </c>
      <c r="H18" s="21">
        <v>887000</v>
      </c>
      <c r="I18" s="21"/>
    </row>
    <row r="19" spans="2:9">
      <c r="B19" s="49"/>
      <c r="C19" s="47" t="s">
        <v>1501</v>
      </c>
      <c r="D19" s="47"/>
      <c r="E19" s="16" t="s">
        <v>101</v>
      </c>
      <c r="F19" s="21">
        <v>1569000</v>
      </c>
      <c r="G19" s="21">
        <v>3000</v>
      </c>
      <c r="H19" s="21">
        <v>1468000</v>
      </c>
      <c r="I19" s="21">
        <v>4000</v>
      </c>
    </row>
    <row r="20" spans="2:9">
      <c r="B20" s="49"/>
      <c r="C20" s="47" t="s">
        <v>1109</v>
      </c>
      <c r="D20" s="47"/>
      <c r="E20" s="16" t="s">
        <v>102</v>
      </c>
      <c r="F20" s="21">
        <v>1320000</v>
      </c>
      <c r="G20" s="21">
        <v>3000</v>
      </c>
      <c r="H20" s="21">
        <v>1205000</v>
      </c>
      <c r="I20" s="21">
        <v>2000</v>
      </c>
    </row>
    <row r="21" spans="2:9">
      <c r="B21" s="49"/>
      <c r="C21" s="47" t="s">
        <v>1110</v>
      </c>
      <c r="D21" s="47"/>
      <c r="E21" s="16" t="s">
        <v>305</v>
      </c>
      <c r="F21" s="21">
        <v>2157000</v>
      </c>
      <c r="G21" s="21">
        <v>16000</v>
      </c>
      <c r="H21" s="21">
        <v>2102000</v>
      </c>
      <c r="I21" s="21">
        <v>6000</v>
      </c>
    </row>
    <row r="22" spans="2:9">
      <c r="B22" s="49"/>
      <c r="C22" s="47" t="s">
        <v>749</v>
      </c>
      <c r="D22" s="47"/>
      <c r="E22" s="16" t="s">
        <v>306</v>
      </c>
      <c r="F22" s="21">
        <v>2291000</v>
      </c>
      <c r="G22" s="21">
        <v>13000</v>
      </c>
      <c r="H22" s="21">
        <v>2430000</v>
      </c>
      <c r="I22" s="21">
        <v>4000</v>
      </c>
    </row>
    <row r="23" spans="2:9">
      <c r="B23" s="49"/>
      <c r="C23" s="47" t="s">
        <v>752</v>
      </c>
      <c r="D23" s="47"/>
      <c r="E23" s="16" t="s">
        <v>307</v>
      </c>
      <c r="F23" s="21">
        <v>1061000</v>
      </c>
      <c r="G23" s="21">
        <v>0</v>
      </c>
      <c r="H23" s="21">
        <v>618000</v>
      </c>
      <c r="I23" s="21"/>
    </row>
    <row r="24" spans="2:9">
      <c r="B24" s="47"/>
      <c r="C24" s="47" t="s">
        <v>1233</v>
      </c>
      <c r="D24" s="47"/>
      <c r="E24" s="16" t="s">
        <v>57</v>
      </c>
      <c r="F24" s="21">
        <v>9680000</v>
      </c>
      <c r="G24" s="21">
        <v>39000</v>
      </c>
      <c r="H24" s="21">
        <v>9066000</v>
      </c>
      <c r="I24" s="21">
        <v>23000</v>
      </c>
    </row>
    <row r="25" spans="2:9">
      <c r="B25" s="48" t="s">
        <v>489</v>
      </c>
      <c r="C25" s="47" t="s">
        <v>455</v>
      </c>
      <c r="D25" s="47"/>
      <c r="E25" s="16" t="s">
        <v>58</v>
      </c>
      <c r="F25" s="21"/>
      <c r="G25" s="21"/>
      <c r="H25" s="21"/>
      <c r="I25" s="21"/>
    </row>
    <row r="26" spans="2:9">
      <c r="B26" s="49"/>
      <c r="C26" s="47" t="s">
        <v>1502</v>
      </c>
      <c r="D26" s="47"/>
      <c r="E26" s="16" t="s">
        <v>59</v>
      </c>
      <c r="F26" s="21"/>
      <c r="G26" s="21"/>
      <c r="H26" s="21"/>
      <c r="I26" s="21"/>
    </row>
    <row r="27" spans="2:9" ht="25.5">
      <c r="B27" s="49"/>
      <c r="C27" s="11"/>
      <c r="D27" s="11" t="s">
        <v>1036</v>
      </c>
      <c r="E27" s="16" t="s">
        <v>60</v>
      </c>
      <c r="F27" s="21"/>
      <c r="G27" s="21"/>
      <c r="H27" s="21"/>
      <c r="I27" s="21"/>
    </row>
    <row r="28" spans="2:9">
      <c r="B28" s="49"/>
      <c r="C28" s="47" t="s">
        <v>1503</v>
      </c>
      <c r="D28" s="47"/>
      <c r="E28" s="16" t="s">
        <v>61</v>
      </c>
      <c r="F28" s="21"/>
      <c r="G28" s="21"/>
      <c r="H28" s="21"/>
      <c r="I28" s="21"/>
    </row>
    <row r="29" spans="2:9">
      <c r="B29" s="49"/>
      <c r="C29" s="47" t="s">
        <v>1501</v>
      </c>
      <c r="D29" s="47"/>
      <c r="E29" s="16" t="s">
        <v>62</v>
      </c>
      <c r="F29" s="21"/>
      <c r="G29" s="21"/>
      <c r="H29" s="21"/>
      <c r="I29" s="21"/>
    </row>
    <row r="30" spans="2:9">
      <c r="B30" s="49"/>
      <c r="C30" s="47" t="s">
        <v>1109</v>
      </c>
      <c r="D30" s="47"/>
      <c r="E30" s="16" t="s">
        <v>63</v>
      </c>
      <c r="F30" s="21"/>
      <c r="G30" s="21"/>
      <c r="H30" s="21"/>
      <c r="I30" s="21"/>
    </row>
    <row r="31" spans="2:9">
      <c r="B31" s="49"/>
      <c r="C31" s="47" t="s">
        <v>1110</v>
      </c>
      <c r="D31" s="47"/>
      <c r="E31" s="16" t="s">
        <v>64</v>
      </c>
      <c r="F31" s="21"/>
      <c r="G31" s="21"/>
      <c r="H31" s="21"/>
      <c r="I31" s="21"/>
    </row>
    <row r="32" spans="2:9">
      <c r="B32" s="49"/>
      <c r="C32" s="47" t="s">
        <v>749</v>
      </c>
      <c r="D32" s="47"/>
      <c r="E32" s="16" t="s">
        <v>66</v>
      </c>
      <c r="F32" s="21"/>
      <c r="G32" s="21"/>
      <c r="H32" s="21"/>
      <c r="I32" s="21"/>
    </row>
    <row r="33" spans="2:9">
      <c r="B33" s="49"/>
      <c r="C33" s="47" t="s">
        <v>752</v>
      </c>
      <c r="D33" s="47"/>
      <c r="E33" s="16" t="s">
        <v>67</v>
      </c>
      <c r="F33" s="21"/>
      <c r="G33" s="21"/>
      <c r="H33" s="21"/>
      <c r="I33" s="21"/>
    </row>
    <row r="34" spans="2:9">
      <c r="B34" s="48"/>
      <c r="C34" s="48" t="s">
        <v>1233</v>
      </c>
      <c r="D34" s="48"/>
      <c r="E34" s="18" t="s">
        <v>71</v>
      </c>
      <c r="F34" s="23"/>
      <c r="G34" s="23"/>
      <c r="H34" s="23"/>
      <c r="I34" s="23"/>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4"/>
  <sheetViews>
    <sheetView workbookViewId="0">
      <selection sqref="A1:C1"/>
    </sheetView>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c r="A1" s="39" t="s">
        <v>347</v>
      </c>
      <c r="B1" s="40"/>
      <c r="C1" s="40"/>
    </row>
    <row r="2" spans="1:18">
      <c r="A2" s="39" t="s">
        <v>654</v>
      </c>
      <c r="B2" s="40"/>
      <c r="C2" s="40"/>
    </row>
    <row r="4" spans="1:18">
      <c r="A4" s="41" t="s">
        <v>489</v>
      </c>
      <c r="B4" s="42"/>
      <c r="C4" s="9" t="s">
        <v>65</v>
      </c>
      <c r="D4" s="43" t="s">
        <v>1148</v>
      </c>
      <c r="E4" s="43"/>
    </row>
    <row r="5" spans="1:18">
      <c r="A5" s="44" t="s">
        <v>1717</v>
      </c>
      <c r="B5" s="44"/>
      <c r="C5" s="13">
        <v>44926</v>
      </c>
    </row>
    <row r="6" spans="1:18">
      <c r="A6" s="44" t="s">
        <v>1287</v>
      </c>
      <c r="B6" s="44"/>
      <c r="C6" s="12" t="s">
        <v>354</v>
      </c>
    </row>
    <row r="7" spans="1:18">
      <c r="A7" s="1"/>
      <c r="B7" s="1"/>
      <c r="C7" s="14"/>
    </row>
    <row r="8" spans="1:18">
      <c r="A8" s="45" t="s">
        <v>1114</v>
      </c>
      <c r="B8" s="45"/>
      <c r="C8" s="15" t="str">
        <f>B11</f>
        <v>630-81</v>
      </c>
    </row>
    <row r="9" spans="1:18">
      <c r="A9" s="5" t="s">
        <v>272</v>
      </c>
    </row>
    <row r="10" spans="1:18">
      <c r="B10" s="46" t="s">
        <v>273</v>
      </c>
      <c r="C10" s="40"/>
      <c r="D10" s="40"/>
      <c r="E10" s="40"/>
      <c r="F10" s="40"/>
      <c r="G10" s="40"/>
      <c r="H10" s="40"/>
      <c r="I10" s="40"/>
    </row>
    <row r="11" spans="1:18">
      <c r="B11" s="8" t="s">
        <v>272</v>
      </c>
    </row>
    <row r="12" spans="1:18">
      <c r="E12" s="50" t="s">
        <v>1730</v>
      </c>
      <c r="F12" s="51"/>
      <c r="G12" s="51"/>
      <c r="H12" s="51"/>
      <c r="I12" s="51"/>
      <c r="J12" s="51"/>
      <c r="K12" s="50"/>
      <c r="L12" s="50" t="s">
        <v>1711</v>
      </c>
      <c r="M12" s="51"/>
      <c r="N12" s="51"/>
      <c r="O12" s="51"/>
      <c r="P12" s="51"/>
      <c r="Q12" s="51"/>
      <c r="R12" s="50"/>
    </row>
    <row r="13" spans="1:18">
      <c r="E13" s="50" t="s">
        <v>1073</v>
      </c>
      <c r="F13" s="50"/>
      <c r="G13" s="50" t="s">
        <v>35</v>
      </c>
      <c r="H13" s="51"/>
      <c r="I13" s="50"/>
      <c r="J13" s="50" t="s">
        <v>1554</v>
      </c>
      <c r="K13" s="50" t="s">
        <v>1333</v>
      </c>
      <c r="L13" s="50" t="s">
        <v>1073</v>
      </c>
      <c r="M13" s="50"/>
      <c r="N13" s="50" t="s">
        <v>35</v>
      </c>
      <c r="O13" s="51"/>
      <c r="P13" s="50"/>
      <c r="Q13" s="50" t="s">
        <v>1554</v>
      </c>
      <c r="R13" s="50" t="s">
        <v>1333</v>
      </c>
    </row>
    <row r="14" spans="1:18">
      <c r="E14" s="19" t="s">
        <v>928</v>
      </c>
      <c r="F14" s="19" t="s">
        <v>1562</v>
      </c>
      <c r="G14" s="19" t="s">
        <v>532</v>
      </c>
      <c r="H14" s="19" t="s">
        <v>409</v>
      </c>
      <c r="I14" s="19" t="s">
        <v>401</v>
      </c>
      <c r="J14" s="50"/>
      <c r="K14" s="50"/>
      <c r="L14" s="19" t="s">
        <v>928</v>
      </c>
      <c r="M14" s="19" t="s">
        <v>1562</v>
      </c>
      <c r="N14" s="19" t="s">
        <v>532</v>
      </c>
      <c r="O14" s="19" t="s">
        <v>409</v>
      </c>
      <c r="P14" s="19" t="s">
        <v>401</v>
      </c>
      <c r="Q14" s="50"/>
      <c r="R14" s="50"/>
    </row>
    <row r="15" spans="1:18">
      <c r="E15" s="16" t="s">
        <v>49</v>
      </c>
      <c r="F15" s="16" t="s">
        <v>68</v>
      </c>
      <c r="G15" s="16" t="s">
        <v>81</v>
      </c>
      <c r="H15" s="16" t="s">
        <v>92</v>
      </c>
      <c r="I15" s="16" t="s">
        <v>101</v>
      </c>
      <c r="J15" s="16" t="s">
        <v>102</v>
      </c>
      <c r="K15" s="16" t="s">
        <v>305</v>
      </c>
      <c r="L15" s="16" t="s">
        <v>49</v>
      </c>
      <c r="M15" s="16" t="s">
        <v>68</v>
      </c>
      <c r="N15" s="16" t="s">
        <v>81</v>
      </c>
      <c r="O15" s="16" t="s">
        <v>92</v>
      </c>
      <c r="P15" s="16" t="s">
        <v>101</v>
      </c>
      <c r="Q15" s="16" t="s">
        <v>102</v>
      </c>
      <c r="R15" s="16" t="s">
        <v>305</v>
      </c>
    </row>
    <row r="16" spans="1:18">
      <c r="B16" s="48" t="s">
        <v>341</v>
      </c>
      <c r="C16" s="11" t="s">
        <v>1052</v>
      </c>
      <c r="D16" s="16" t="s">
        <v>49</v>
      </c>
      <c r="E16" s="21">
        <v>13115000</v>
      </c>
      <c r="F16" s="21">
        <v>40000</v>
      </c>
      <c r="G16" s="21">
        <v>404000</v>
      </c>
      <c r="H16" s="21"/>
      <c r="I16" s="21">
        <v>120000</v>
      </c>
      <c r="J16" s="21"/>
      <c r="K16" s="21">
        <v>13679000</v>
      </c>
      <c r="L16" s="21">
        <v>13717000</v>
      </c>
      <c r="M16" s="21">
        <v>46000</v>
      </c>
      <c r="N16" s="21">
        <v>211000</v>
      </c>
      <c r="O16" s="21"/>
      <c r="P16" s="21">
        <v>105000</v>
      </c>
      <c r="Q16" s="21"/>
      <c r="R16" s="21">
        <v>14079000</v>
      </c>
    </row>
    <row r="17" spans="2:18">
      <c r="B17" s="49"/>
      <c r="C17" s="11" t="s">
        <v>1182</v>
      </c>
      <c r="D17" s="16" t="s">
        <v>68</v>
      </c>
      <c r="E17" s="21">
        <v>6165000</v>
      </c>
      <c r="F17" s="21">
        <v>101000</v>
      </c>
      <c r="G17" s="21">
        <v>498000</v>
      </c>
      <c r="H17" s="21"/>
      <c r="I17" s="21">
        <v>211000</v>
      </c>
      <c r="J17" s="21">
        <v>13000</v>
      </c>
      <c r="K17" s="21">
        <v>6988000</v>
      </c>
      <c r="L17" s="21">
        <v>6223000</v>
      </c>
      <c r="M17" s="21">
        <v>136000</v>
      </c>
      <c r="N17" s="21">
        <v>365000</v>
      </c>
      <c r="O17" s="21"/>
      <c r="P17" s="21">
        <v>146000</v>
      </c>
      <c r="Q17" s="21">
        <v>13000</v>
      </c>
      <c r="R17" s="21">
        <v>6883000</v>
      </c>
    </row>
    <row r="18" spans="2:18">
      <c r="B18" s="49"/>
      <c r="C18" s="11" t="s">
        <v>1177</v>
      </c>
      <c r="D18" s="16" t="s">
        <v>81</v>
      </c>
      <c r="E18" s="21"/>
      <c r="F18" s="21"/>
      <c r="G18" s="21"/>
      <c r="H18" s="21"/>
      <c r="I18" s="21"/>
      <c r="J18" s="21"/>
      <c r="K18" s="21">
        <v>0</v>
      </c>
      <c r="L18" s="21"/>
      <c r="M18" s="21"/>
      <c r="N18" s="21"/>
      <c r="O18" s="21"/>
      <c r="P18" s="21"/>
      <c r="Q18" s="21"/>
      <c r="R18" s="21">
        <v>0</v>
      </c>
    </row>
    <row r="19" spans="2:18">
      <c r="B19" s="49"/>
      <c r="C19" s="11" t="s">
        <v>447</v>
      </c>
      <c r="D19" s="16" t="s">
        <v>92</v>
      </c>
      <c r="E19" s="21">
        <v>37651000</v>
      </c>
      <c r="F19" s="21">
        <v>4621000</v>
      </c>
      <c r="G19" s="21">
        <v>167000</v>
      </c>
      <c r="H19" s="21"/>
      <c r="I19" s="21">
        <v>130000</v>
      </c>
      <c r="J19" s="21"/>
      <c r="K19" s="21">
        <v>42569000</v>
      </c>
      <c r="L19" s="21">
        <v>33144000</v>
      </c>
      <c r="M19" s="21">
        <v>4165000</v>
      </c>
      <c r="N19" s="21">
        <v>208000</v>
      </c>
      <c r="O19" s="21"/>
      <c r="P19" s="21">
        <v>119000</v>
      </c>
      <c r="Q19" s="21"/>
      <c r="R19" s="21">
        <v>37636000</v>
      </c>
    </row>
    <row r="20" spans="2:18">
      <c r="B20" s="49"/>
      <c r="C20" s="11" t="s">
        <v>441</v>
      </c>
      <c r="D20" s="16" t="s">
        <v>101</v>
      </c>
      <c r="E20" s="21">
        <v>2000</v>
      </c>
      <c r="F20" s="21"/>
      <c r="G20" s="21"/>
      <c r="H20" s="21"/>
      <c r="I20" s="21"/>
      <c r="J20" s="21"/>
      <c r="K20" s="21">
        <v>2000</v>
      </c>
      <c r="L20" s="21">
        <v>28000</v>
      </c>
      <c r="M20" s="21"/>
      <c r="N20" s="21"/>
      <c r="O20" s="21"/>
      <c r="P20" s="21"/>
      <c r="Q20" s="21"/>
      <c r="R20" s="21">
        <v>28000</v>
      </c>
    </row>
    <row r="21" spans="2:18">
      <c r="B21" s="49"/>
      <c r="C21" s="11" t="s">
        <v>721</v>
      </c>
      <c r="D21" s="16" t="s">
        <v>102</v>
      </c>
      <c r="E21" s="21"/>
      <c r="F21" s="21"/>
      <c r="G21" s="21"/>
      <c r="H21" s="21"/>
      <c r="I21" s="21"/>
      <c r="J21" s="21">
        <v>14000</v>
      </c>
      <c r="K21" s="21">
        <v>14000</v>
      </c>
      <c r="L21" s="21"/>
      <c r="M21" s="21">
        <v>2000</v>
      </c>
      <c r="N21" s="21"/>
      <c r="O21" s="21"/>
      <c r="P21" s="21"/>
      <c r="Q21" s="21">
        <v>10000</v>
      </c>
      <c r="R21" s="21">
        <v>12000</v>
      </c>
    </row>
    <row r="22" spans="2:18">
      <c r="B22" s="49"/>
      <c r="C22" s="11" t="s">
        <v>488</v>
      </c>
      <c r="D22" s="16" t="s">
        <v>305</v>
      </c>
      <c r="E22" s="6"/>
      <c r="F22" s="6"/>
      <c r="G22" s="6"/>
      <c r="H22" s="6"/>
      <c r="I22" s="6"/>
      <c r="J22" s="21">
        <v>524000</v>
      </c>
      <c r="K22" s="21">
        <v>524000</v>
      </c>
      <c r="L22" s="6"/>
      <c r="M22" s="6"/>
      <c r="N22" s="6"/>
      <c r="O22" s="6"/>
      <c r="P22" s="6"/>
      <c r="Q22" s="21">
        <v>464000</v>
      </c>
      <c r="R22" s="21">
        <v>464000</v>
      </c>
    </row>
    <row r="23" spans="2:18">
      <c r="B23" s="49"/>
      <c r="C23" s="11" t="s">
        <v>1196</v>
      </c>
      <c r="D23" s="16" t="s">
        <v>306</v>
      </c>
      <c r="E23" s="21">
        <v>4000</v>
      </c>
      <c r="F23" s="21">
        <v>6000</v>
      </c>
      <c r="G23" s="21">
        <v>56000</v>
      </c>
      <c r="H23" s="21"/>
      <c r="I23" s="21">
        <v>14000</v>
      </c>
      <c r="J23" s="21">
        <v>6000</v>
      </c>
      <c r="K23" s="21">
        <v>86000</v>
      </c>
      <c r="L23" s="21">
        <v>20000</v>
      </c>
      <c r="M23" s="21">
        <v>4000</v>
      </c>
      <c r="N23" s="21">
        <v>1000</v>
      </c>
      <c r="O23" s="21"/>
      <c r="P23" s="21">
        <v>4000</v>
      </c>
      <c r="Q23" s="21">
        <v>16000</v>
      </c>
      <c r="R23" s="21">
        <v>45000</v>
      </c>
    </row>
    <row r="24" spans="2:18">
      <c r="B24" s="49"/>
      <c r="C24" s="11" t="s">
        <v>1195</v>
      </c>
      <c r="D24" s="16" t="s">
        <v>307</v>
      </c>
      <c r="E24" s="21">
        <v>736000</v>
      </c>
      <c r="F24" s="21"/>
      <c r="G24" s="21"/>
      <c r="H24" s="21"/>
      <c r="I24" s="21"/>
      <c r="J24" s="21">
        <v>188000</v>
      </c>
      <c r="K24" s="21">
        <v>924000</v>
      </c>
      <c r="L24" s="21">
        <v>603000</v>
      </c>
      <c r="M24" s="21">
        <v>-31000</v>
      </c>
      <c r="N24" s="21">
        <v>-4000</v>
      </c>
      <c r="O24" s="21"/>
      <c r="P24" s="21"/>
      <c r="Q24" s="21">
        <v>179000</v>
      </c>
      <c r="R24" s="21">
        <v>747000</v>
      </c>
    </row>
    <row r="25" spans="2:18">
      <c r="B25" s="47"/>
      <c r="C25" s="11" t="s">
        <v>1229</v>
      </c>
      <c r="D25" s="16" t="s">
        <v>58</v>
      </c>
      <c r="E25" s="21">
        <v>57673000</v>
      </c>
      <c r="F25" s="21">
        <v>4768000</v>
      </c>
      <c r="G25" s="21">
        <v>1125000</v>
      </c>
      <c r="H25" s="21">
        <v>0</v>
      </c>
      <c r="I25" s="21">
        <v>475000</v>
      </c>
      <c r="J25" s="21">
        <v>745000</v>
      </c>
      <c r="K25" s="21">
        <v>64786000</v>
      </c>
      <c r="L25" s="21">
        <v>53735000</v>
      </c>
      <c r="M25" s="21">
        <v>4322000</v>
      </c>
      <c r="N25" s="21">
        <v>781000</v>
      </c>
      <c r="O25" s="21">
        <v>0</v>
      </c>
      <c r="P25" s="21">
        <v>374000</v>
      </c>
      <c r="Q25" s="21">
        <v>682000</v>
      </c>
      <c r="R25" s="21">
        <v>59894000</v>
      </c>
    </row>
    <row r="26" spans="2:18">
      <c r="B26" s="48" t="s">
        <v>332</v>
      </c>
      <c r="C26" s="11" t="s">
        <v>1520</v>
      </c>
      <c r="D26" s="16" t="s">
        <v>59</v>
      </c>
      <c r="E26" s="21">
        <v>47011000</v>
      </c>
      <c r="F26" s="21">
        <v>1315000</v>
      </c>
      <c r="G26" s="21">
        <v>2137000</v>
      </c>
      <c r="H26" s="21"/>
      <c r="I26" s="21">
        <v>584000</v>
      </c>
      <c r="J26" s="21"/>
      <c r="K26" s="21">
        <v>51047000</v>
      </c>
      <c r="L26" s="21">
        <v>44056000</v>
      </c>
      <c r="M26" s="21">
        <v>1452000</v>
      </c>
      <c r="N26" s="21">
        <v>1961000</v>
      </c>
      <c r="O26" s="21"/>
      <c r="P26" s="21">
        <v>601000</v>
      </c>
      <c r="Q26" s="21"/>
      <c r="R26" s="21">
        <v>48070000</v>
      </c>
    </row>
    <row r="27" spans="2:18">
      <c r="B27" s="49"/>
      <c r="C27" s="11" t="s">
        <v>1525</v>
      </c>
      <c r="D27" s="16" t="s">
        <v>60</v>
      </c>
      <c r="E27" s="21">
        <v>6683000</v>
      </c>
      <c r="F27" s="21"/>
      <c r="G27" s="21">
        <v>48000</v>
      </c>
      <c r="H27" s="21"/>
      <c r="I27" s="21">
        <v>24000</v>
      </c>
      <c r="J27" s="21"/>
      <c r="K27" s="21">
        <v>6755000</v>
      </c>
      <c r="L27" s="21">
        <v>4623000</v>
      </c>
      <c r="M27" s="21"/>
      <c r="N27" s="21">
        <v>84000</v>
      </c>
      <c r="O27" s="21"/>
      <c r="P27" s="21">
        <v>30000</v>
      </c>
      <c r="Q27" s="21"/>
      <c r="R27" s="21">
        <v>4737000</v>
      </c>
    </row>
    <row r="28" spans="2:18">
      <c r="B28" s="49"/>
      <c r="C28" s="11" t="s">
        <v>1519</v>
      </c>
      <c r="D28" s="16" t="s">
        <v>61</v>
      </c>
      <c r="E28" s="21">
        <v>28000</v>
      </c>
      <c r="F28" s="21"/>
      <c r="G28" s="21">
        <v>13000</v>
      </c>
      <c r="H28" s="21"/>
      <c r="I28" s="21"/>
      <c r="J28" s="21"/>
      <c r="K28" s="21">
        <v>41000</v>
      </c>
      <c r="L28" s="21">
        <v>165000</v>
      </c>
      <c r="M28" s="21"/>
      <c r="N28" s="21">
        <v>14000</v>
      </c>
      <c r="O28" s="21"/>
      <c r="P28" s="21"/>
      <c r="Q28" s="21"/>
      <c r="R28" s="21">
        <v>179000</v>
      </c>
    </row>
    <row r="29" spans="2:18" ht="25.5">
      <c r="B29" s="49"/>
      <c r="C29" s="11" t="s">
        <v>1169</v>
      </c>
      <c r="D29" s="16" t="s">
        <v>62</v>
      </c>
      <c r="E29" s="21"/>
      <c r="F29" s="21"/>
      <c r="G29" s="21"/>
      <c r="H29" s="21"/>
      <c r="I29" s="21"/>
      <c r="J29" s="21"/>
      <c r="K29" s="21">
        <v>0</v>
      </c>
      <c r="L29" s="21"/>
      <c r="M29" s="21"/>
      <c r="N29" s="21"/>
      <c r="O29" s="21"/>
      <c r="P29" s="21"/>
      <c r="Q29" s="21"/>
      <c r="R29" s="21">
        <v>0</v>
      </c>
    </row>
    <row r="30" spans="2:18">
      <c r="B30" s="49"/>
      <c r="C30" s="11" t="s">
        <v>396</v>
      </c>
      <c r="D30" s="16" t="s">
        <v>63</v>
      </c>
      <c r="E30" s="21">
        <v>520000</v>
      </c>
      <c r="F30" s="21">
        <v>636000</v>
      </c>
      <c r="G30" s="21"/>
      <c r="H30" s="21"/>
      <c r="I30" s="21"/>
      <c r="J30" s="21"/>
      <c r="K30" s="21">
        <v>1156000</v>
      </c>
      <c r="L30" s="21">
        <v>518000</v>
      </c>
      <c r="M30" s="21">
        <v>906000</v>
      </c>
      <c r="N30" s="21"/>
      <c r="O30" s="21"/>
      <c r="P30" s="21"/>
      <c r="Q30" s="21"/>
      <c r="R30" s="21">
        <v>1424000</v>
      </c>
    </row>
    <row r="31" spans="2:18">
      <c r="B31" s="49"/>
      <c r="C31" s="11" t="s">
        <v>745</v>
      </c>
      <c r="D31" s="16" t="s">
        <v>64</v>
      </c>
      <c r="E31" s="21">
        <v>8000</v>
      </c>
      <c r="F31" s="21">
        <v>36000</v>
      </c>
      <c r="G31" s="21">
        <v>16000</v>
      </c>
      <c r="H31" s="21"/>
      <c r="I31" s="21">
        <v>8000</v>
      </c>
      <c r="J31" s="21">
        <v>6000</v>
      </c>
      <c r="K31" s="21">
        <v>74000</v>
      </c>
      <c r="L31" s="21">
        <v>54000</v>
      </c>
      <c r="M31" s="21">
        <v>9000</v>
      </c>
      <c r="N31" s="21">
        <v>13000</v>
      </c>
      <c r="O31" s="21"/>
      <c r="P31" s="21">
        <v>1000</v>
      </c>
      <c r="Q31" s="21">
        <v>16000</v>
      </c>
      <c r="R31" s="21">
        <v>93000</v>
      </c>
    </row>
    <row r="32" spans="2:18">
      <c r="B32" s="49"/>
      <c r="C32" s="11" t="s">
        <v>737</v>
      </c>
      <c r="D32" s="16" t="s">
        <v>66</v>
      </c>
      <c r="E32" s="21">
        <v>1455000</v>
      </c>
      <c r="F32" s="21">
        <v>151000</v>
      </c>
      <c r="G32" s="21">
        <v>19000</v>
      </c>
      <c r="H32" s="21"/>
      <c r="I32" s="21">
        <v>3000</v>
      </c>
      <c r="J32" s="21">
        <v>30000</v>
      </c>
      <c r="K32" s="21">
        <v>1658000</v>
      </c>
      <c r="L32" s="21">
        <v>1428000</v>
      </c>
      <c r="M32" s="21">
        <v>147000</v>
      </c>
      <c r="N32" s="21">
        <v>12000</v>
      </c>
      <c r="O32" s="21"/>
      <c r="P32" s="21">
        <v>4000</v>
      </c>
      <c r="Q32" s="21">
        <v>29000</v>
      </c>
      <c r="R32" s="21">
        <v>1620000</v>
      </c>
    </row>
    <row r="33" spans="2:18">
      <c r="B33" s="47"/>
      <c r="C33" s="11" t="s">
        <v>1237</v>
      </c>
      <c r="D33" s="16" t="s">
        <v>71</v>
      </c>
      <c r="E33" s="21">
        <v>55705000</v>
      </c>
      <c r="F33" s="21">
        <v>2138000</v>
      </c>
      <c r="G33" s="21">
        <v>2233000</v>
      </c>
      <c r="H33" s="21">
        <v>0</v>
      </c>
      <c r="I33" s="21">
        <v>619000</v>
      </c>
      <c r="J33" s="21">
        <v>36000</v>
      </c>
      <c r="K33" s="21">
        <v>60731000</v>
      </c>
      <c r="L33" s="21">
        <v>50844000</v>
      </c>
      <c r="M33" s="21">
        <v>2514000</v>
      </c>
      <c r="N33" s="21">
        <v>2084000</v>
      </c>
      <c r="O33" s="21">
        <v>0</v>
      </c>
      <c r="P33" s="21">
        <v>636000</v>
      </c>
      <c r="Q33" s="21">
        <v>45000</v>
      </c>
      <c r="R33" s="21">
        <v>56123000</v>
      </c>
    </row>
    <row r="34" spans="2:18">
      <c r="B34" s="47" t="s">
        <v>677</v>
      </c>
      <c r="C34" s="47"/>
      <c r="D34" s="16" t="s">
        <v>72</v>
      </c>
      <c r="E34" s="21">
        <v>1968000</v>
      </c>
      <c r="F34" s="21">
        <v>2630000</v>
      </c>
      <c r="G34" s="21">
        <v>-1108000</v>
      </c>
      <c r="H34" s="21">
        <v>0</v>
      </c>
      <c r="I34" s="21">
        <v>-144000</v>
      </c>
      <c r="J34" s="21">
        <v>709000</v>
      </c>
      <c r="K34" s="21">
        <v>4055000</v>
      </c>
      <c r="L34" s="21">
        <v>2891000</v>
      </c>
      <c r="M34" s="21">
        <v>1808000</v>
      </c>
      <c r="N34" s="21">
        <v>-1303000</v>
      </c>
      <c r="O34" s="21">
        <v>0</v>
      </c>
      <c r="P34" s="21">
        <v>-262000</v>
      </c>
      <c r="Q34" s="21">
        <v>637000</v>
      </c>
      <c r="R34" s="21">
        <v>3771000</v>
      </c>
    </row>
    <row r="35" spans="2:18">
      <c r="B35" s="48" t="s">
        <v>330</v>
      </c>
      <c r="C35" s="11" t="s">
        <v>15</v>
      </c>
      <c r="D35" s="16" t="s">
        <v>73</v>
      </c>
      <c r="E35" s="21"/>
      <c r="F35" s="21"/>
      <c r="G35" s="21"/>
      <c r="H35" s="21"/>
      <c r="I35" s="21"/>
      <c r="J35" s="21"/>
      <c r="K35" s="21"/>
      <c r="L35" s="21"/>
      <c r="M35" s="21"/>
      <c r="N35" s="21"/>
      <c r="O35" s="21"/>
      <c r="P35" s="21"/>
      <c r="Q35" s="21"/>
      <c r="R35" s="21"/>
    </row>
    <row r="36" spans="2:18">
      <c r="B36" s="49"/>
      <c r="C36" s="11" t="s">
        <v>2</v>
      </c>
      <c r="D36" s="16" t="s">
        <v>74</v>
      </c>
      <c r="E36" s="21"/>
      <c r="F36" s="21"/>
      <c r="G36" s="21"/>
      <c r="H36" s="21"/>
      <c r="I36" s="21"/>
      <c r="J36" s="21"/>
      <c r="K36" s="21"/>
      <c r="L36" s="21"/>
      <c r="M36" s="21"/>
      <c r="N36" s="21"/>
      <c r="O36" s="21"/>
      <c r="P36" s="21"/>
      <c r="Q36" s="21"/>
      <c r="R36" s="21"/>
    </row>
    <row r="37" spans="2:18">
      <c r="B37" s="47"/>
      <c r="C37" s="11" t="s">
        <v>4</v>
      </c>
      <c r="D37" s="16" t="s">
        <v>75</v>
      </c>
      <c r="E37" s="21"/>
      <c r="F37" s="21"/>
      <c r="G37" s="21"/>
      <c r="H37" s="21"/>
      <c r="I37" s="21"/>
      <c r="J37" s="21"/>
      <c r="K37" s="21"/>
      <c r="L37" s="21"/>
      <c r="M37" s="21"/>
      <c r="N37" s="21"/>
      <c r="O37" s="21"/>
      <c r="P37" s="21"/>
      <c r="Q37" s="21"/>
      <c r="R37" s="21"/>
    </row>
    <row r="38" spans="2:18">
      <c r="B38" s="48" t="s">
        <v>338</v>
      </c>
      <c r="C38" s="11" t="s">
        <v>15</v>
      </c>
      <c r="D38" s="16" t="s">
        <v>76</v>
      </c>
      <c r="E38" s="21">
        <v>-1170000</v>
      </c>
      <c r="F38" s="21">
        <v>-60000</v>
      </c>
      <c r="G38" s="21">
        <v>1095000</v>
      </c>
      <c r="H38" s="21"/>
      <c r="I38" s="21">
        <v>135000</v>
      </c>
      <c r="J38" s="21"/>
      <c r="K38" s="21">
        <v>0</v>
      </c>
      <c r="L38" s="21">
        <v>-1030000</v>
      </c>
      <c r="M38" s="21">
        <v>-519000</v>
      </c>
      <c r="N38" s="21">
        <v>1296000</v>
      </c>
      <c r="O38" s="21"/>
      <c r="P38" s="21">
        <v>253000</v>
      </c>
      <c r="Q38" s="21"/>
      <c r="R38" s="21">
        <v>0</v>
      </c>
    </row>
    <row r="39" spans="2:18">
      <c r="B39" s="49"/>
      <c r="C39" s="11" t="s">
        <v>2</v>
      </c>
      <c r="D39" s="16" t="s">
        <v>77</v>
      </c>
      <c r="E39" s="21"/>
      <c r="F39" s="21"/>
      <c r="G39" s="21"/>
      <c r="H39" s="21"/>
      <c r="I39" s="21"/>
      <c r="J39" s="21"/>
      <c r="K39" s="21">
        <v>0</v>
      </c>
      <c r="L39" s="21"/>
      <c r="M39" s="21"/>
      <c r="N39" s="21"/>
      <c r="O39" s="21"/>
      <c r="P39" s="21"/>
      <c r="Q39" s="21"/>
      <c r="R39" s="21">
        <v>0</v>
      </c>
    </row>
    <row r="40" spans="2:18">
      <c r="B40" s="47"/>
      <c r="C40" s="11" t="s">
        <v>4</v>
      </c>
      <c r="D40" s="16" t="s">
        <v>78</v>
      </c>
      <c r="E40" s="21"/>
      <c r="F40" s="21"/>
      <c r="G40" s="21"/>
      <c r="H40" s="21"/>
      <c r="I40" s="21"/>
      <c r="J40" s="21"/>
      <c r="K40" s="21">
        <v>0</v>
      </c>
      <c r="L40" s="21"/>
      <c r="M40" s="21"/>
      <c r="N40" s="21"/>
      <c r="O40" s="21"/>
      <c r="P40" s="21"/>
      <c r="Q40" s="21"/>
      <c r="R40" s="21">
        <v>0</v>
      </c>
    </row>
    <row r="41" spans="2:18">
      <c r="B41" s="47" t="s">
        <v>1264</v>
      </c>
      <c r="C41" s="47"/>
      <c r="D41" s="16" t="s">
        <v>79</v>
      </c>
      <c r="E41" s="21">
        <v>798000</v>
      </c>
      <c r="F41" s="21">
        <v>2570000</v>
      </c>
      <c r="G41" s="21">
        <v>-13000</v>
      </c>
      <c r="H41" s="21">
        <v>0</v>
      </c>
      <c r="I41" s="21">
        <v>-9000</v>
      </c>
      <c r="J41" s="21">
        <v>709000</v>
      </c>
      <c r="K41" s="21">
        <v>4055000</v>
      </c>
      <c r="L41" s="21">
        <v>1861000</v>
      </c>
      <c r="M41" s="21">
        <v>1289000</v>
      </c>
      <c r="N41" s="21">
        <v>-7000</v>
      </c>
      <c r="O41" s="21">
        <v>0</v>
      </c>
      <c r="P41" s="21">
        <v>-9000</v>
      </c>
      <c r="Q41" s="21">
        <v>637000</v>
      </c>
      <c r="R41" s="21">
        <v>3771000</v>
      </c>
    </row>
    <row r="42" spans="2:18">
      <c r="B42" s="47" t="s">
        <v>3</v>
      </c>
      <c r="C42" s="47"/>
      <c r="D42" s="16" t="s">
        <v>80</v>
      </c>
      <c r="E42" s="21"/>
      <c r="F42" s="21"/>
      <c r="G42" s="21"/>
      <c r="H42" s="21"/>
      <c r="I42" s="21"/>
      <c r="J42" s="21"/>
      <c r="K42" s="21">
        <v>0</v>
      </c>
      <c r="L42" s="21"/>
      <c r="M42" s="21"/>
      <c r="N42" s="21"/>
      <c r="O42" s="21"/>
      <c r="P42" s="21"/>
      <c r="Q42" s="21"/>
      <c r="R42" s="21">
        <v>0</v>
      </c>
    </row>
    <row r="43" spans="2:18">
      <c r="B43" s="47" t="s">
        <v>5</v>
      </c>
      <c r="C43" s="47"/>
      <c r="D43" s="16" t="s">
        <v>82</v>
      </c>
      <c r="E43" s="21"/>
      <c r="F43" s="21"/>
      <c r="G43" s="21"/>
      <c r="H43" s="21"/>
      <c r="I43" s="21"/>
      <c r="J43" s="21"/>
      <c r="K43" s="21">
        <v>0</v>
      </c>
      <c r="L43" s="21"/>
      <c r="M43" s="21"/>
      <c r="N43" s="21"/>
      <c r="O43" s="21"/>
      <c r="P43" s="21"/>
      <c r="Q43" s="21"/>
      <c r="R43" s="21">
        <v>0</v>
      </c>
    </row>
    <row r="44" spans="2:18">
      <c r="B44" s="48" t="s">
        <v>558</v>
      </c>
      <c r="C44" s="48"/>
      <c r="D44" s="18" t="s">
        <v>83</v>
      </c>
      <c r="E44" s="20"/>
      <c r="F44" s="20"/>
      <c r="G44" s="20"/>
      <c r="H44" s="20"/>
      <c r="I44" s="20"/>
      <c r="J44" s="20"/>
      <c r="K44" s="23">
        <v>3346000</v>
      </c>
      <c r="L44" s="20"/>
      <c r="M44" s="20"/>
      <c r="N44" s="20"/>
      <c r="O44" s="20"/>
      <c r="P44" s="20"/>
      <c r="Q44" s="20"/>
      <c r="R44" s="23">
        <v>3134000</v>
      </c>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election sqref="A1:C1"/>
    </sheetView>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c r="A1" s="39" t="s">
        <v>347</v>
      </c>
      <c r="B1" s="40"/>
      <c r="C1" s="40"/>
    </row>
    <row r="2" spans="1:19">
      <c r="A2" s="39" t="s">
        <v>654</v>
      </c>
      <c r="B2" s="40"/>
      <c r="C2" s="40"/>
    </row>
    <row r="4" spans="1:19">
      <c r="A4" s="41" t="s">
        <v>489</v>
      </c>
      <c r="B4" s="42"/>
      <c r="C4" s="9" t="s">
        <v>65</v>
      </c>
      <c r="D4" s="43" t="s">
        <v>1148</v>
      </c>
      <c r="E4" s="43"/>
    </row>
    <row r="5" spans="1:19">
      <c r="A5" s="44" t="s">
        <v>1717</v>
      </c>
      <c r="B5" s="44"/>
      <c r="C5" s="13">
        <v>44926</v>
      </c>
    </row>
    <row r="6" spans="1:19">
      <c r="A6" s="44" t="s">
        <v>1287</v>
      </c>
      <c r="B6" s="44"/>
      <c r="C6" s="12" t="s">
        <v>354</v>
      </c>
    </row>
    <row r="7" spans="1:19">
      <c r="A7" s="1"/>
      <c r="B7" s="1"/>
      <c r="C7" s="14"/>
    </row>
    <row r="8" spans="1:19">
      <c r="A8" s="45" t="s">
        <v>1114</v>
      </c>
      <c r="B8" s="45"/>
      <c r="C8" s="15" t="str">
        <f>B11</f>
        <v>630-83</v>
      </c>
    </row>
    <row r="9" spans="1:19">
      <c r="A9" s="5" t="s">
        <v>274</v>
      </c>
    </row>
    <row r="10" spans="1:19">
      <c r="B10" s="46" t="s">
        <v>275</v>
      </c>
      <c r="C10" s="40"/>
      <c r="D10" s="40"/>
      <c r="E10" s="40"/>
      <c r="F10" s="40"/>
      <c r="G10" s="40"/>
      <c r="H10" s="40"/>
      <c r="I10" s="40"/>
    </row>
    <row r="11" spans="1:19">
      <c r="B11" s="8" t="s">
        <v>274</v>
      </c>
    </row>
    <row r="12" spans="1:19">
      <c r="F12" s="50" t="s">
        <v>1730</v>
      </c>
      <c r="G12" s="51"/>
      <c r="H12" s="51"/>
      <c r="I12" s="51"/>
      <c r="J12" s="51"/>
      <c r="K12" s="51"/>
      <c r="L12" s="51"/>
      <c r="M12" s="51"/>
      <c r="N12" s="51"/>
      <c r="O12" s="51"/>
      <c r="P12" s="51"/>
      <c r="Q12" s="51"/>
      <c r="R12" s="51"/>
      <c r="S12" s="50"/>
    </row>
    <row r="13" spans="1:19">
      <c r="F13" s="50" t="s">
        <v>1488</v>
      </c>
      <c r="G13" s="50" t="s">
        <v>1131</v>
      </c>
      <c r="H13" s="50" t="s">
        <v>1123</v>
      </c>
      <c r="I13" s="50" t="s">
        <v>1135</v>
      </c>
      <c r="J13" s="50" t="s">
        <v>1136</v>
      </c>
      <c r="K13" s="50" t="s">
        <v>1125</v>
      </c>
      <c r="L13" s="50" t="s">
        <v>1126</v>
      </c>
      <c r="M13" s="50" t="s">
        <v>1129</v>
      </c>
      <c r="N13" s="50" t="s">
        <v>1118</v>
      </c>
      <c r="O13" s="50" t="s">
        <v>1120</v>
      </c>
      <c r="P13" s="50" t="s">
        <v>1376</v>
      </c>
      <c r="Q13" s="50" t="s">
        <v>873</v>
      </c>
      <c r="R13" s="50"/>
      <c r="S13" s="50" t="s">
        <v>1693</v>
      </c>
    </row>
    <row r="14" spans="1:19">
      <c r="F14" s="50"/>
      <c r="G14" s="50"/>
      <c r="H14" s="50"/>
      <c r="I14" s="50"/>
      <c r="J14" s="50"/>
      <c r="K14" s="50"/>
      <c r="L14" s="50"/>
      <c r="M14" s="50"/>
      <c r="N14" s="50"/>
      <c r="O14" s="50"/>
      <c r="P14" s="50"/>
      <c r="Q14" s="19" t="s">
        <v>937</v>
      </c>
      <c r="R14" s="19" t="s">
        <v>1333</v>
      </c>
      <c r="S14" s="50"/>
    </row>
    <row r="15" spans="1:19">
      <c r="F15" s="16" t="s">
        <v>49</v>
      </c>
      <c r="G15" s="16" t="s">
        <v>68</v>
      </c>
      <c r="H15" s="16" t="s">
        <v>81</v>
      </c>
      <c r="I15" s="16" t="s">
        <v>92</v>
      </c>
      <c r="J15" s="16" t="s">
        <v>101</v>
      </c>
      <c r="K15" s="16" t="s">
        <v>102</v>
      </c>
      <c r="L15" s="16" t="s">
        <v>305</v>
      </c>
      <c r="M15" s="16" t="s">
        <v>306</v>
      </c>
      <c r="N15" s="16" t="s">
        <v>307</v>
      </c>
      <c r="O15" s="16" t="s">
        <v>57</v>
      </c>
      <c r="P15" s="16" t="s">
        <v>58</v>
      </c>
      <c r="Q15" s="16" t="s">
        <v>59</v>
      </c>
      <c r="R15" s="16" t="s">
        <v>60</v>
      </c>
      <c r="S15" s="16" t="s">
        <v>61</v>
      </c>
    </row>
    <row r="16" spans="1:19">
      <c r="B16" s="48" t="s">
        <v>14</v>
      </c>
      <c r="C16" s="47" t="s">
        <v>1194</v>
      </c>
      <c r="D16" s="47"/>
      <c r="E16" s="16" t="s">
        <v>49</v>
      </c>
      <c r="F16" s="21">
        <v>17964000</v>
      </c>
      <c r="G16" s="21">
        <v>4733000</v>
      </c>
      <c r="H16" s="21">
        <v>7186000</v>
      </c>
      <c r="I16" s="21">
        <v>7161000</v>
      </c>
      <c r="J16" s="21">
        <v>4972000</v>
      </c>
      <c r="K16" s="21">
        <v>4827000</v>
      </c>
      <c r="L16" s="21">
        <v>3205000</v>
      </c>
      <c r="M16" s="21">
        <v>13023000</v>
      </c>
      <c r="N16" s="21">
        <v>9321000</v>
      </c>
      <c r="O16" s="21">
        <v>2988000</v>
      </c>
      <c r="P16" s="21">
        <v>75380000</v>
      </c>
      <c r="Q16" s="21">
        <v>633000</v>
      </c>
      <c r="R16" s="21">
        <v>62514000</v>
      </c>
      <c r="S16" s="25">
        <v>4.8600000000000003</v>
      </c>
    </row>
    <row r="17" spans="2:19">
      <c r="B17" s="49"/>
      <c r="C17" s="11"/>
      <c r="D17" s="11" t="s">
        <v>986</v>
      </c>
      <c r="E17" s="16" t="s">
        <v>68</v>
      </c>
      <c r="F17" s="21">
        <v>4233000</v>
      </c>
      <c r="G17" s="21">
        <v>4688000</v>
      </c>
      <c r="H17" s="21">
        <v>6976000</v>
      </c>
      <c r="I17" s="21">
        <v>6499000</v>
      </c>
      <c r="J17" s="21">
        <v>4690000</v>
      </c>
      <c r="K17" s="21">
        <v>3565000</v>
      </c>
      <c r="L17" s="21">
        <v>3014000</v>
      </c>
      <c r="M17" s="21">
        <v>8842000</v>
      </c>
      <c r="N17" s="21">
        <v>8052000</v>
      </c>
      <c r="O17" s="21">
        <v>2786000</v>
      </c>
      <c r="P17" s="21">
        <v>53345000</v>
      </c>
      <c r="Q17" s="21">
        <v>406000</v>
      </c>
      <c r="R17" s="21">
        <v>42272000</v>
      </c>
      <c r="S17" s="25">
        <v>5.63</v>
      </c>
    </row>
    <row r="18" spans="2:19">
      <c r="B18" s="49"/>
      <c r="C18" s="47" t="s">
        <v>738</v>
      </c>
      <c r="D18" s="47"/>
      <c r="E18" s="16" t="s">
        <v>81</v>
      </c>
      <c r="F18" s="21">
        <v>32723000</v>
      </c>
      <c r="G18" s="21">
        <v>6643000</v>
      </c>
      <c r="H18" s="21">
        <v>11418000</v>
      </c>
      <c r="I18" s="21">
        <v>2721000</v>
      </c>
      <c r="J18" s="21">
        <v>932000</v>
      </c>
      <c r="K18" s="21">
        <v>1513000</v>
      </c>
      <c r="L18" s="21">
        <v>1186000</v>
      </c>
      <c r="M18" s="21">
        <v>1166000</v>
      </c>
      <c r="N18" s="21">
        <v>564000</v>
      </c>
      <c r="O18" s="21">
        <v>100000</v>
      </c>
      <c r="P18" s="21">
        <v>58966000</v>
      </c>
      <c r="Q18" s="21">
        <v>0</v>
      </c>
      <c r="R18" s="21">
        <v>57859000</v>
      </c>
      <c r="S18" s="25">
        <v>2.61</v>
      </c>
    </row>
    <row r="19" spans="2:19">
      <c r="B19" s="49"/>
      <c r="C19" s="11"/>
      <c r="D19" s="11" t="s">
        <v>1037</v>
      </c>
      <c r="E19" s="16" t="s">
        <v>92</v>
      </c>
      <c r="F19" s="21">
        <v>30967000</v>
      </c>
      <c r="G19" s="21">
        <v>6621000</v>
      </c>
      <c r="H19" s="21">
        <v>8819000</v>
      </c>
      <c r="I19" s="21">
        <v>1074000</v>
      </c>
      <c r="J19" s="21">
        <v>320000</v>
      </c>
      <c r="K19" s="21">
        <v>110000</v>
      </c>
      <c r="L19" s="21">
        <v>250000</v>
      </c>
      <c r="M19" s="21">
        <v>242000</v>
      </c>
      <c r="N19" s="21">
        <v>367000</v>
      </c>
      <c r="O19" s="21">
        <v>7000</v>
      </c>
      <c r="P19" s="21">
        <v>48777000</v>
      </c>
      <c r="Q19" s="21">
        <v>0</v>
      </c>
      <c r="R19" s="21">
        <v>48324000</v>
      </c>
      <c r="S19" s="25">
        <v>2.34</v>
      </c>
    </row>
    <row r="20" spans="2:19">
      <c r="B20" s="49"/>
      <c r="C20" s="47" t="s">
        <v>677</v>
      </c>
      <c r="D20" s="47"/>
      <c r="E20" s="16" t="s">
        <v>101</v>
      </c>
      <c r="F20" s="21">
        <v>-14759000</v>
      </c>
      <c r="G20" s="21">
        <v>-1910000</v>
      </c>
      <c r="H20" s="21">
        <v>-4232000</v>
      </c>
      <c r="I20" s="21">
        <v>4440000</v>
      </c>
      <c r="J20" s="21">
        <v>4040000</v>
      </c>
      <c r="K20" s="21">
        <v>3314000</v>
      </c>
      <c r="L20" s="21">
        <v>2019000</v>
      </c>
      <c r="M20" s="21">
        <v>11857000</v>
      </c>
      <c r="N20" s="21">
        <v>8757000</v>
      </c>
      <c r="O20" s="21">
        <v>2888000</v>
      </c>
      <c r="P20" s="21">
        <v>16414000</v>
      </c>
      <c r="Q20" s="21">
        <v>633000</v>
      </c>
      <c r="R20" s="21">
        <v>4655000</v>
      </c>
      <c r="S20" s="4"/>
    </row>
    <row r="21" spans="2:19">
      <c r="B21" s="49"/>
      <c r="C21" s="47" t="s">
        <v>15</v>
      </c>
      <c r="D21" s="47"/>
      <c r="E21" s="16" t="s">
        <v>102</v>
      </c>
      <c r="F21" s="21">
        <v>-168000</v>
      </c>
      <c r="G21" s="21">
        <v>-562000</v>
      </c>
      <c r="H21" s="21">
        <v>-413000</v>
      </c>
      <c r="I21" s="21">
        <v>0</v>
      </c>
      <c r="J21" s="21">
        <v>0</v>
      </c>
      <c r="K21" s="21">
        <v>0</v>
      </c>
      <c r="L21" s="21">
        <v>0</v>
      </c>
      <c r="M21" s="21">
        <v>0</v>
      </c>
      <c r="N21" s="21">
        <v>0</v>
      </c>
      <c r="O21" s="21">
        <v>0</v>
      </c>
      <c r="P21" s="21">
        <v>-1143000</v>
      </c>
      <c r="Q21" s="21">
        <v>0</v>
      </c>
      <c r="R21" s="21">
        <v>-1234000</v>
      </c>
      <c r="S21" s="4"/>
    </row>
    <row r="22" spans="2:19">
      <c r="B22" s="49"/>
      <c r="C22" s="47" t="s">
        <v>1</v>
      </c>
      <c r="D22" s="47"/>
      <c r="E22" s="16" t="s">
        <v>305</v>
      </c>
      <c r="F22" s="21"/>
      <c r="G22" s="21"/>
      <c r="H22" s="21"/>
      <c r="I22" s="21"/>
      <c r="J22" s="21"/>
      <c r="K22" s="21"/>
      <c r="L22" s="21"/>
      <c r="M22" s="21"/>
      <c r="N22" s="21"/>
      <c r="O22" s="21"/>
      <c r="P22" s="21"/>
      <c r="Q22" s="21"/>
      <c r="R22" s="21"/>
      <c r="S22" s="4"/>
    </row>
    <row r="23" spans="2:19">
      <c r="B23" s="47"/>
      <c r="C23" s="47" t="s">
        <v>678</v>
      </c>
      <c r="D23" s="47"/>
      <c r="E23" s="16" t="s">
        <v>306</v>
      </c>
      <c r="F23" s="21">
        <v>-14927000</v>
      </c>
      <c r="G23" s="21">
        <v>-2472000</v>
      </c>
      <c r="H23" s="21">
        <v>-4645000</v>
      </c>
      <c r="I23" s="21">
        <v>4440000</v>
      </c>
      <c r="J23" s="21">
        <v>4040000</v>
      </c>
      <c r="K23" s="21">
        <v>3314000</v>
      </c>
      <c r="L23" s="21">
        <v>2019000</v>
      </c>
      <c r="M23" s="21">
        <v>11857000</v>
      </c>
      <c r="N23" s="21">
        <v>8757000</v>
      </c>
      <c r="O23" s="21">
        <v>2888000</v>
      </c>
      <c r="P23" s="21">
        <v>15271000</v>
      </c>
      <c r="Q23" s="21">
        <v>633000</v>
      </c>
      <c r="R23" s="21">
        <v>3421000</v>
      </c>
      <c r="S23" s="4"/>
    </row>
    <row r="24" spans="2:19">
      <c r="B24" s="48" t="s">
        <v>1070</v>
      </c>
      <c r="C24" s="47" t="s">
        <v>1194</v>
      </c>
      <c r="D24" s="47"/>
      <c r="E24" s="16" t="s">
        <v>307</v>
      </c>
      <c r="F24" s="21">
        <v>655000</v>
      </c>
      <c r="G24" s="21">
        <v>96000</v>
      </c>
      <c r="H24" s="21">
        <v>226000</v>
      </c>
      <c r="I24" s="21">
        <v>82000</v>
      </c>
      <c r="J24" s="21">
        <v>39000</v>
      </c>
      <c r="K24" s="21">
        <v>36000</v>
      </c>
      <c r="L24" s="21">
        <v>18000</v>
      </c>
      <c r="M24" s="21">
        <v>359000</v>
      </c>
      <c r="N24" s="21">
        <v>103000</v>
      </c>
      <c r="O24" s="21">
        <v>178000</v>
      </c>
      <c r="P24" s="21">
        <v>1792000</v>
      </c>
      <c r="Q24" s="21">
        <v>0</v>
      </c>
      <c r="R24" s="21">
        <v>1527000</v>
      </c>
      <c r="S24" s="25">
        <v>4.32</v>
      </c>
    </row>
    <row r="25" spans="2:19">
      <c r="B25" s="49"/>
      <c r="C25" s="11"/>
      <c r="D25" s="11" t="s">
        <v>986</v>
      </c>
      <c r="E25" s="16" t="s">
        <v>57</v>
      </c>
      <c r="F25" s="21">
        <v>113000</v>
      </c>
      <c r="G25" s="21">
        <v>54000</v>
      </c>
      <c r="H25" s="21">
        <v>13000</v>
      </c>
      <c r="I25" s="21">
        <v>25000</v>
      </c>
      <c r="J25" s="21">
        <v>5000</v>
      </c>
      <c r="K25" s="21">
        <v>5000</v>
      </c>
      <c r="L25" s="21">
        <v>5000</v>
      </c>
      <c r="M25" s="21">
        <v>4000</v>
      </c>
      <c r="N25" s="21">
        <v>0</v>
      </c>
      <c r="O25" s="21">
        <v>0</v>
      </c>
      <c r="P25" s="21">
        <v>224000</v>
      </c>
      <c r="Q25" s="21">
        <v>0</v>
      </c>
      <c r="R25" s="21">
        <v>297000</v>
      </c>
      <c r="S25" s="25">
        <v>5.25</v>
      </c>
    </row>
    <row r="26" spans="2:19">
      <c r="B26" s="49"/>
      <c r="C26" s="47" t="s">
        <v>738</v>
      </c>
      <c r="D26" s="47"/>
      <c r="E26" s="16" t="s">
        <v>58</v>
      </c>
      <c r="F26" s="21">
        <v>1813000</v>
      </c>
      <c r="G26" s="21">
        <v>241000</v>
      </c>
      <c r="H26" s="21">
        <v>771000</v>
      </c>
      <c r="I26" s="21">
        <v>24000</v>
      </c>
      <c r="J26" s="21">
        <v>4000</v>
      </c>
      <c r="K26" s="21">
        <v>3000</v>
      </c>
      <c r="L26" s="21">
        <v>3000</v>
      </c>
      <c r="M26" s="21">
        <v>0</v>
      </c>
      <c r="N26" s="21">
        <v>0</v>
      </c>
      <c r="O26" s="21">
        <v>0</v>
      </c>
      <c r="P26" s="21">
        <v>2859000</v>
      </c>
      <c r="Q26" s="21">
        <v>0</v>
      </c>
      <c r="R26" s="21">
        <v>2836000</v>
      </c>
      <c r="S26" s="25">
        <v>0.39</v>
      </c>
    </row>
    <row r="27" spans="2:19">
      <c r="B27" s="49"/>
      <c r="C27" s="11"/>
      <c r="D27" s="11" t="s">
        <v>1037</v>
      </c>
      <c r="E27" s="16" t="s">
        <v>59</v>
      </c>
      <c r="F27" s="21">
        <v>1725000</v>
      </c>
      <c r="G27" s="21">
        <v>236000</v>
      </c>
      <c r="H27" s="21">
        <v>760000</v>
      </c>
      <c r="I27" s="21">
        <v>20000</v>
      </c>
      <c r="J27" s="21">
        <v>0</v>
      </c>
      <c r="K27" s="21">
        <v>0</v>
      </c>
      <c r="L27" s="21">
        <v>0</v>
      </c>
      <c r="M27" s="21">
        <v>0</v>
      </c>
      <c r="N27" s="21">
        <v>0</v>
      </c>
      <c r="O27" s="21">
        <v>0</v>
      </c>
      <c r="P27" s="21">
        <v>2741000</v>
      </c>
      <c r="Q27" s="21">
        <v>0</v>
      </c>
      <c r="R27" s="21">
        <v>2722000</v>
      </c>
      <c r="S27" s="25">
        <v>0.3</v>
      </c>
    </row>
    <row r="28" spans="2:19">
      <c r="B28" s="49"/>
      <c r="C28" s="47" t="s">
        <v>677</v>
      </c>
      <c r="D28" s="47"/>
      <c r="E28" s="16" t="s">
        <v>60</v>
      </c>
      <c r="F28" s="21">
        <v>-1158000</v>
      </c>
      <c r="G28" s="21">
        <v>-145000</v>
      </c>
      <c r="H28" s="21">
        <v>-545000</v>
      </c>
      <c r="I28" s="21">
        <v>58000</v>
      </c>
      <c r="J28" s="21">
        <v>35000</v>
      </c>
      <c r="K28" s="21">
        <v>33000</v>
      </c>
      <c r="L28" s="21">
        <v>15000</v>
      </c>
      <c r="M28" s="21">
        <v>359000</v>
      </c>
      <c r="N28" s="21">
        <v>103000</v>
      </c>
      <c r="O28" s="21">
        <v>178000</v>
      </c>
      <c r="P28" s="21">
        <v>-1067000</v>
      </c>
      <c r="Q28" s="21">
        <v>0</v>
      </c>
      <c r="R28" s="21">
        <v>-1309000</v>
      </c>
      <c r="S28" s="4"/>
    </row>
    <row r="29" spans="2:19">
      <c r="B29" s="49"/>
      <c r="C29" s="11"/>
      <c r="D29" s="11" t="s">
        <v>999</v>
      </c>
      <c r="E29" s="16" t="s">
        <v>61</v>
      </c>
      <c r="F29" s="21">
        <v>-769000</v>
      </c>
      <c r="G29" s="21">
        <v>46000</v>
      </c>
      <c r="H29" s="21">
        <v>212000</v>
      </c>
      <c r="I29" s="21">
        <v>20000</v>
      </c>
      <c r="J29" s="21">
        <v>32000</v>
      </c>
      <c r="K29" s="21">
        <v>28000</v>
      </c>
      <c r="L29" s="21">
        <v>13000</v>
      </c>
      <c r="M29" s="21">
        <v>190000</v>
      </c>
      <c r="N29" s="21">
        <v>63000</v>
      </c>
      <c r="O29" s="21">
        <v>156000</v>
      </c>
      <c r="P29" s="21">
        <v>-9000</v>
      </c>
      <c r="Q29" s="21">
        <v>0</v>
      </c>
      <c r="R29" s="21">
        <v>-1158000</v>
      </c>
      <c r="S29" s="4"/>
    </row>
    <row r="30" spans="2:19">
      <c r="B30" s="49"/>
      <c r="C30" s="11"/>
      <c r="D30" s="11" t="s">
        <v>998</v>
      </c>
      <c r="E30" s="16" t="s">
        <v>62</v>
      </c>
      <c r="F30" s="21"/>
      <c r="G30" s="21"/>
      <c r="H30" s="21"/>
      <c r="I30" s="21"/>
      <c r="J30" s="21"/>
      <c r="K30" s="21"/>
      <c r="L30" s="21"/>
      <c r="M30" s="21"/>
      <c r="N30" s="21"/>
      <c r="O30" s="21"/>
      <c r="P30" s="21"/>
      <c r="Q30" s="21"/>
      <c r="R30" s="21"/>
      <c r="S30" s="4"/>
    </row>
    <row r="31" spans="2:19">
      <c r="B31" s="49"/>
      <c r="C31" s="47" t="s">
        <v>15</v>
      </c>
      <c r="D31" s="47"/>
      <c r="E31" s="16" t="s">
        <v>63</v>
      </c>
      <c r="F31" s="21">
        <v>168000</v>
      </c>
      <c r="G31" s="21">
        <v>562000</v>
      </c>
      <c r="H31" s="21">
        <v>413000</v>
      </c>
      <c r="I31" s="21">
        <v>0</v>
      </c>
      <c r="J31" s="21">
        <v>0</v>
      </c>
      <c r="K31" s="21">
        <v>0</v>
      </c>
      <c r="L31" s="21">
        <v>0</v>
      </c>
      <c r="M31" s="21">
        <v>0</v>
      </c>
      <c r="N31" s="21">
        <v>0</v>
      </c>
      <c r="O31" s="21">
        <v>0</v>
      </c>
      <c r="P31" s="21">
        <v>1143000</v>
      </c>
      <c r="Q31" s="21">
        <v>0</v>
      </c>
      <c r="R31" s="21">
        <v>1234000</v>
      </c>
      <c r="S31" s="4"/>
    </row>
    <row r="32" spans="2:19">
      <c r="B32" s="49"/>
      <c r="C32" s="47" t="s">
        <v>1</v>
      </c>
      <c r="D32" s="47"/>
      <c r="E32" s="16" t="s">
        <v>64</v>
      </c>
      <c r="F32" s="21"/>
      <c r="G32" s="21"/>
      <c r="H32" s="21"/>
      <c r="I32" s="21"/>
      <c r="J32" s="21"/>
      <c r="K32" s="21"/>
      <c r="L32" s="21"/>
      <c r="M32" s="21"/>
      <c r="N32" s="21"/>
      <c r="O32" s="21"/>
      <c r="P32" s="21"/>
      <c r="Q32" s="21"/>
      <c r="R32" s="21"/>
      <c r="S32" s="4"/>
    </row>
    <row r="33" spans="2:19">
      <c r="B33" s="47"/>
      <c r="C33" s="47" t="s">
        <v>678</v>
      </c>
      <c r="D33" s="47"/>
      <c r="E33" s="16" t="s">
        <v>66</v>
      </c>
      <c r="F33" s="21">
        <v>-990000</v>
      </c>
      <c r="G33" s="21">
        <v>417000</v>
      </c>
      <c r="H33" s="21">
        <v>-132000</v>
      </c>
      <c r="I33" s="21">
        <v>58000</v>
      </c>
      <c r="J33" s="21">
        <v>35000</v>
      </c>
      <c r="K33" s="21">
        <v>33000</v>
      </c>
      <c r="L33" s="21">
        <v>15000</v>
      </c>
      <c r="M33" s="21">
        <v>359000</v>
      </c>
      <c r="N33" s="21">
        <v>103000</v>
      </c>
      <c r="O33" s="21">
        <v>178000</v>
      </c>
      <c r="P33" s="21">
        <v>76000</v>
      </c>
      <c r="Q33" s="21">
        <v>0</v>
      </c>
      <c r="R33" s="21">
        <v>-75000</v>
      </c>
      <c r="S33" s="4"/>
    </row>
    <row r="34" spans="2:19">
      <c r="B34" s="48" t="s">
        <v>1233</v>
      </c>
      <c r="C34" s="47" t="s">
        <v>1194</v>
      </c>
      <c r="D34" s="47"/>
      <c r="E34" s="16" t="s">
        <v>67</v>
      </c>
      <c r="F34" s="21">
        <v>18619000</v>
      </c>
      <c r="G34" s="21">
        <v>4829000</v>
      </c>
      <c r="H34" s="21">
        <v>7412000</v>
      </c>
      <c r="I34" s="21">
        <v>7243000</v>
      </c>
      <c r="J34" s="21">
        <v>5011000</v>
      </c>
      <c r="K34" s="21">
        <v>4863000</v>
      </c>
      <c r="L34" s="21">
        <v>3223000</v>
      </c>
      <c r="M34" s="21">
        <v>13382000</v>
      </c>
      <c r="N34" s="21">
        <v>9424000</v>
      </c>
      <c r="O34" s="21">
        <v>3166000</v>
      </c>
      <c r="P34" s="21">
        <v>77172000</v>
      </c>
      <c r="Q34" s="21">
        <v>633000</v>
      </c>
      <c r="R34" s="21">
        <v>64041000</v>
      </c>
      <c r="S34" s="25">
        <v>4.8499999999999996</v>
      </c>
    </row>
    <row r="35" spans="2:19">
      <c r="B35" s="49"/>
      <c r="C35" s="11"/>
      <c r="D35" s="11" t="s">
        <v>986</v>
      </c>
      <c r="E35" s="16" t="s">
        <v>71</v>
      </c>
      <c r="F35" s="21">
        <v>4346000</v>
      </c>
      <c r="G35" s="21">
        <v>4742000</v>
      </c>
      <c r="H35" s="21">
        <v>6989000</v>
      </c>
      <c r="I35" s="21">
        <v>6524000</v>
      </c>
      <c r="J35" s="21">
        <v>4695000</v>
      </c>
      <c r="K35" s="21">
        <v>3570000</v>
      </c>
      <c r="L35" s="21">
        <v>3019000</v>
      </c>
      <c r="M35" s="21">
        <v>8846000</v>
      </c>
      <c r="N35" s="21">
        <v>8052000</v>
      </c>
      <c r="O35" s="21">
        <v>2786000</v>
      </c>
      <c r="P35" s="21">
        <v>53569000</v>
      </c>
      <c r="Q35" s="21">
        <v>406000</v>
      </c>
      <c r="R35" s="21">
        <v>42569000</v>
      </c>
      <c r="S35" s="25">
        <v>5.63</v>
      </c>
    </row>
    <row r="36" spans="2:19">
      <c r="B36" s="49"/>
      <c r="C36" s="47" t="s">
        <v>738</v>
      </c>
      <c r="D36" s="47"/>
      <c r="E36" s="16" t="s">
        <v>72</v>
      </c>
      <c r="F36" s="21">
        <v>34536000</v>
      </c>
      <c r="G36" s="21">
        <v>6884000</v>
      </c>
      <c r="H36" s="21">
        <v>12189000</v>
      </c>
      <c r="I36" s="21">
        <v>2745000</v>
      </c>
      <c r="J36" s="21">
        <v>936000</v>
      </c>
      <c r="K36" s="21">
        <v>1516000</v>
      </c>
      <c r="L36" s="21">
        <v>1189000</v>
      </c>
      <c r="M36" s="21">
        <v>1166000</v>
      </c>
      <c r="N36" s="21">
        <v>564000</v>
      </c>
      <c r="O36" s="21">
        <v>100000</v>
      </c>
      <c r="P36" s="21">
        <v>61825000</v>
      </c>
      <c r="Q36" s="21">
        <v>0</v>
      </c>
      <c r="R36" s="21">
        <v>60695000</v>
      </c>
      <c r="S36" s="25">
        <v>2.5</v>
      </c>
    </row>
    <row r="37" spans="2:19">
      <c r="B37" s="49"/>
      <c r="C37" s="11"/>
      <c r="D37" s="11" t="s">
        <v>1037</v>
      </c>
      <c r="E37" s="16" t="s">
        <v>73</v>
      </c>
      <c r="F37" s="21">
        <v>32692000</v>
      </c>
      <c r="G37" s="21">
        <v>6857000</v>
      </c>
      <c r="H37" s="21">
        <v>9579000</v>
      </c>
      <c r="I37" s="21">
        <v>1094000</v>
      </c>
      <c r="J37" s="21">
        <v>320000</v>
      </c>
      <c r="K37" s="21">
        <v>110000</v>
      </c>
      <c r="L37" s="21">
        <v>250000</v>
      </c>
      <c r="M37" s="21">
        <v>242000</v>
      </c>
      <c r="N37" s="21">
        <v>367000</v>
      </c>
      <c r="O37" s="21">
        <v>7000</v>
      </c>
      <c r="P37" s="21">
        <v>51518000</v>
      </c>
      <c r="Q37" s="21">
        <v>0</v>
      </c>
      <c r="R37" s="21">
        <v>51046000</v>
      </c>
      <c r="S37" s="25">
        <v>2.23</v>
      </c>
    </row>
    <row r="38" spans="2:19">
      <c r="B38" s="49"/>
      <c r="C38" s="47" t="s">
        <v>677</v>
      </c>
      <c r="D38" s="47"/>
      <c r="E38" s="16" t="s">
        <v>74</v>
      </c>
      <c r="F38" s="21">
        <v>-15917000</v>
      </c>
      <c r="G38" s="21">
        <v>-2055000</v>
      </c>
      <c r="H38" s="21">
        <v>-4777000</v>
      </c>
      <c r="I38" s="21">
        <v>4498000</v>
      </c>
      <c r="J38" s="21">
        <v>4075000</v>
      </c>
      <c r="K38" s="21">
        <v>3347000</v>
      </c>
      <c r="L38" s="21">
        <v>2034000</v>
      </c>
      <c r="M38" s="21">
        <v>12216000</v>
      </c>
      <c r="N38" s="21">
        <v>8860000</v>
      </c>
      <c r="O38" s="21">
        <v>3066000</v>
      </c>
      <c r="P38" s="21">
        <v>15347000</v>
      </c>
      <c r="Q38" s="21">
        <v>633000</v>
      </c>
      <c r="R38" s="21">
        <v>3346000</v>
      </c>
      <c r="S38" s="25">
        <v>2.35</v>
      </c>
    </row>
    <row r="39" spans="2:19">
      <c r="B39" s="48"/>
      <c r="C39" s="48" t="s">
        <v>1207</v>
      </c>
      <c r="D39" s="48"/>
      <c r="E39" s="18" t="s">
        <v>75</v>
      </c>
      <c r="F39" s="20"/>
      <c r="G39" s="20"/>
      <c r="H39" s="20"/>
      <c r="I39" s="20"/>
      <c r="J39" s="20"/>
      <c r="K39" s="20"/>
      <c r="L39" s="20"/>
      <c r="M39" s="20"/>
      <c r="N39" s="20"/>
      <c r="O39" s="20"/>
      <c r="P39" s="20"/>
      <c r="Q39" s="23">
        <v>77000</v>
      </c>
      <c r="R39" s="23">
        <v>77000</v>
      </c>
      <c r="S39" s="24"/>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election sqref="A1:C1"/>
    </sheetView>
  </sheetViews>
  <sheetFormatPr defaultColWidth="11.42578125" defaultRowHeight="12.75"/>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c r="A1" s="39" t="s">
        <v>347</v>
      </c>
      <c r="B1" s="40"/>
      <c r="C1" s="40"/>
    </row>
    <row r="2" spans="1:15">
      <c r="A2" s="39" t="s">
        <v>654</v>
      </c>
      <c r="B2" s="40"/>
      <c r="C2" s="40"/>
    </row>
    <row r="4" spans="1:15">
      <c r="A4" s="41" t="s">
        <v>489</v>
      </c>
      <c r="B4" s="42"/>
      <c r="C4" s="9" t="s">
        <v>65</v>
      </c>
      <c r="D4" s="43" t="s">
        <v>1148</v>
      </c>
      <c r="E4" s="43"/>
    </row>
    <row r="5" spans="1:15">
      <c r="A5" s="44" t="s">
        <v>1717</v>
      </c>
      <c r="B5" s="44"/>
      <c r="C5" s="13">
        <v>44926</v>
      </c>
    </row>
    <row r="6" spans="1:15">
      <c r="A6" s="44" t="s">
        <v>1287</v>
      </c>
      <c r="B6" s="44"/>
      <c r="C6" s="12" t="s">
        <v>354</v>
      </c>
    </row>
    <row r="7" spans="1:15">
      <c r="A7" s="1"/>
      <c r="B7" s="1"/>
      <c r="C7" s="14"/>
    </row>
    <row r="8" spans="1:15">
      <c r="A8" s="45" t="s">
        <v>1114</v>
      </c>
      <c r="B8" s="45"/>
      <c r="C8" s="15" t="str">
        <f>B11</f>
        <v>630-85</v>
      </c>
    </row>
    <row r="9" spans="1:15">
      <c r="A9" s="5" t="s">
        <v>276</v>
      </c>
    </row>
    <row r="10" spans="1:15">
      <c r="B10" s="46" t="s">
        <v>277</v>
      </c>
      <c r="C10" s="40"/>
      <c r="D10" s="40"/>
      <c r="E10" s="40"/>
      <c r="F10" s="40"/>
      <c r="G10" s="40"/>
      <c r="H10" s="40"/>
      <c r="I10" s="40"/>
    </row>
    <row r="11" spans="1:15">
      <c r="B11" s="8" t="s">
        <v>276</v>
      </c>
    </row>
    <row r="12" spans="1:15">
      <c r="F12" s="50" t="s">
        <v>1730</v>
      </c>
      <c r="G12" s="51"/>
      <c r="H12" s="51"/>
      <c r="I12" s="51"/>
      <c r="J12" s="50"/>
      <c r="K12" s="50" t="s">
        <v>1711</v>
      </c>
      <c r="L12" s="51"/>
      <c r="M12" s="51"/>
      <c r="N12" s="51"/>
      <c r="O12" s="50"/>
    </row>
    <row r="13" spans="1:15">
      <c r="F13" s="19" t="s">
        <v>863</v>
      </c>
      <c r="G13" s="19" t="s">
        <v>1641</v>
      </c>
      <c r="H13" s="19" t="s">
        <v>1642</v>
      </c>
      <c r="I13" s="19" t="s">
        <v>1643</v>
      </c>
      <c r="J13" s="19" t="s">
        <v>1233</v>
      </c>
      <c r="K13" s="19" t="s">
        <v>863</v>
      </c>
      <c r="L13" s="19" t="s">
        <v>1641</v>
      </c>
      <c r="M13" s="19" t="s">
        <v>1642</v>
      </c>
      <c r="N13" s="19" t="s">
        <v>1643</v>
      </c>
      <c r="O13" s="19" t="s">
        <v>1233</v>
      </c>
    </row>
    <row r="14" spans="1:15">
      <c r="F14" s="16" t="s">
        <v>49</v>
      </c>
      <c r="G14" s="16" t="s">
        <v>68</v>
      </c>
      <c r="H14" s="16" t="s">
        <v>81</v>
      </c>
      <c r="I14" s="16" t="s">
        <v>92</v>
      </c>
      <c r="J14" s="16" t="s">
        <v>101</v>
      </c>
      <c r="K14" s="16" t="s">
        <v>49</v>
      </c>
      <c r="L14" s="16" t="s">
        <v>68</v>
      </c>
      <c r="M14" s="16" t="s">
        <v>81</v>
      </c>
      <c r="N14" s="16" t="s">
        <v>92</v>
      </c>
      <c r="O14" s="16" t="s">
        <v>101</v>
      </c>
    </row>
    <row r="15" spans="1:15">
      <c r="B15" s="48" t="s">
        <v>341</v>
      </c>
      <c r="C15" s="47" t="s">
        <v>1219</v>
      </c>
      <c r="D15" s="47"/>
      <c r="E15" s="16" t="s">
        <v>49</v>
      </c>
      <c r="F15" s="21">
        <v>13679000</v>
      </c>
      <c r="G15" s="21">
        <v>13127000</v>
      </c>
      <c r="H15" s="21"/>
      <c r="I15" s="21">
        <v>553000</v>
      </c>
      <c r="J15" s="21">
        <v>13680000</v>
      </c>
      <c r="K15" s="21">
        <v>14079000</v>
      </c>
      <c r="L15" s="21">
        <v>13726000</v>
      </c>
      <c r="M15" s="21"/>
      <c r="N15" s="21">
        <v>364000</v>
      </c>
      <c r="O15" s="21">
        <v>14090000</v>
      </c>
    </row>
    <row r="16" spans="1:15">
      <c r="B16" s="49"/>
      <c r="C16" s="47" t="s">
        <v>1182</v>
      </c>
      <c r="D16" s="47"/>
      <c r="E16" s="16" t="s">
        <v>68</v>
      </c>
      <c r="F16" s="21">
        <v>6988000</v>
      </c>
      <c r="G16" s="21">
        <v>6143000</v>
      </c>
      <c r="H16" s="21">
        <v>696000</v>
      </c>
      <c r="I16" s="21">
        <v>13000</v>
      </c>
      <c r="J16" s="21">
        <v>6852000</v>
      </c>
      <c r="K16" s="21">
        <v>6883000</v>
      </c>
      <c r="L16" s="21">
        <v>6397000</v>
      </c>
      <c r="M16" s="21">
        <v>514000</v>
      </c>
      <c r="N16" s="21">
        <v>13000</v>
      </c>
      <c r="O16" s="21">
        <v>6924000</v>
      </c>
    </row>
    <row r="17" spans="2:15">
      <c r="B17" s="49"/>
      <c r="C17" s="47" t="s">
        <v>1177</v>
      </c>
      <c r="D17" s="47"/>
      <c r="E17" s="16" t="s">
        <v>81</v>
      </c>
      <c r="F17" s="21"/>
      <c r="G17" s="21"/>
      <c r="H17" s="21"/>
      <c r="I17" s="21"/>
      <c r="J17" s="21"/>
      <c r="K17" s="21"/>
      <c r="L17" s="21"/>
      <c r="M17" s="21"/>
      <c r="N17" s="21"/>
      <c r="O17" s="21"/>
    </row>
    <row r="18" spans="2:15">
      <c r="B18" s="49"/>
      <c r="C18" s="47" t="s">
        <v>446</v>
      </c>
      <c r="D18" s="47"/>
      <c r="E18" s="16" t="s">
        <v>92</v>
      </c>
      <c r="F18" s="21">
        <v>42569000</v>
      </c>
      <c r="G18" s="21"/>
      <c r="H18" s="21"/>
      <c r="I18" s="21">
        <v>43296000</v>
      </c>
      <c r="J18" s="21">
        <v>43296000</v>
      </c>
      <c r="K18" s="21">
        <v>37636000</v>
      </c>
      <c r="L18" s="21">
        <v>5000</v>
      </c>
      <c r="M18" s="21"/>
      <c r="N18" s="21">
        <v>39123000</v>
      </c>
      <c r="O18" s="21">
        <v>39128000</v>
      </c>
    </row>
    <row r="19" spans="2:15">
      <c r="B19" s="49"/>
      <c r="C19" s="47" t="s">
        <v>441</v>
      </c>
      <c r="D19" s="47"/>
      <c r="E19" s="16" t="s">
        <v>101</v>
      </c>
      <c r="F19" s="21">
        <v>2000</v>
      </c>
      <c r="G19" s="21"/>
      <c r="H19" s="21"/>
      <c r="I19" s="21">
        <v>2000</v>
      </c>
      <c r="J19" s="21">
        <v>2000</v>
      </c>
      <c r="K19" s="21">
        <v>28000</v>
      </c>
      <c r="L19" s="21"/>
      <c r="M19" s="21"/>
      <c r="N19" s="21">
        <v>28000</v>
      </c>
      <c r="O19" s="21">
        <v>28000</v>
      </c>
    </row>
    <row r="20" spans="2:15">
      <c r="B20" s="49"/>
      <c r="C20" s="47" t="s">
        <v>1200</v>
      </c>
      <c r="D20" s="47"/>
      <c r="E20" s="16" t="s">
        <v>102</v>
      </c>
      <c r="F20" s="21">
        <v>86000</v>
      </c>
      <c r="G20" s="21">
        <v>6000</v>
      </c>
      <c r="H20" s="21">
        <v>50000</v>
      </c>
      <c r="I20" s="21">
        <v>30000</v>
      </c>
      <c r="J20" s="21">
        <v>86000</v>
      </c>
      <c r="K20" s="21">
        <v>45000</v>
      </c>
      <c r="L20" s="21">
        <v>16000</v>
      </c>
      <c r="M20" s="21">
        <v>4000</v>
      </c>
      <c r="N20" s="21">
        <v>25000</v>
      </c>
      <c r="O20" s="21">
        <v>45000</v>
      </c>
    </row>
    <row r="21" spans="2:15">
      <c r="B21" s="49"/>
      <c r="C21" s="47" t="s">
        <v>1212</v>
      </c>
      <c r="D21" s="47"/>
      <c r="E21" s="16" t="s">
        <v>305</v>
      </c>
      <c r="F21" s="21">
        <v>131000</v>
      </c>
      <c r="G21" s="21"/>
      <c r="H21" s="21">
        <v>1000</v>
      </c>
      <c r="I21" s="21">
        <v>130000</v>
      </c>
      <c r="J21" s="21">
        <v>131000</v>
      </c>
      <c r="K21" s="21">
        <v>145000</v>
      </c>
      <c r="L21" s="21"/>
      <c r="M21" s="21">
        <v>1000</v>
      </c>
      <c r="N21" s="21">
        <v>144000</v>
      </c>
      <c r="O21" s="21">
        <v>145000</v>
      </c>
    </row>
    <row r="22" spans="2:15">
      <c r="B22" s="49"/>
      <c r="C22" s="47" t="s">
        <v>713</v>
      </c>
      <c r="D22" s="47"/>
      <c r="E22" s="16" t="s">
        <v>306</v>
      </c>
      <c r="F22" s="21"/>
      <c r="G22" s="21"/>
      <c r="H22" s="21"/>
      <c r="I22" s="21"/>
      <c r="J22" s="21"/>
      <c r="K22" s="21"/>
      <c r="L22" s="21"/>
      <c r="M22" s="21"/>
      <c r="N22" s="21"/>
      <c r="O22" s="21"/>
    </row>
    <row r="23" spans="2:15">
      <c r="B23" s="49"/>
      <c r="C23" s="47" t="s">
        <v>1415</v>
      </c>
      <c r="D23" s="47"/>
      <c r="E23" s="16" t="s">
        <v>307</v>
      </c>
      <c r="F23" s="21">
        <v>63455000</v>
      </c>
      <c r="G23" s="21">
        <v>19276000</v>
      </c>
      <c r="H23" s="21">
        <v>747000</v>
      </c>
      <c r="I23" s="21">
        <v>44024000</v>
      </c>
      <c r="J23" s="21">
        <v>64047000</v>
      </c>
      <c r="K23" s="21">
        <v>58816000</v>
      </c>
      <c r="L23" s="21">
        <v>20144000</v>
      </c>
      <c r="M23" s="21">
        <v>519000</v>
      </c>
      <c r="N23" s="21">
        <v>39697000</v>
      </c>
      <c r="O23" s="21">
        <v>60360000</v>
      </c>
    </row>
    <row r="24" spans="2:15">
      <c r="B24" s="47"/>
      <c r="C24" s="11"/>
      <c r="D24" s="11" t="s">
        <v>1024</v>
      </c>
      <c r="E24" s="16" t="s">
        <v>57</v>
      </c>
      <c r="F24" s="21">
        <v>18898000</v>
      </c>
      <c r="G24" s="6"/>
      <c r="H24" s="6"/>
      <c r="I24" s="6"/>
      <c r="J24" s="6"/>
      <c r="K24" s="21">
        <v>20077000</v>
      </c>
      <c r="L24" s="6"/>
      <c r="M24" s="6"/>
      <c r="N24" s="6"/>
      <c r="O24" s="6"/>
    </row>
    <row r="25" spans="2:15">
      <c r="B25" s="48" t="s">
        <v>332</v>
      </c>
      <c r="C25" s="47" t="s">
        <v>1520</v>
      </c>
      <c r="D25" s="47"/>
      <c r="E25" s="16" t="s">
        <v>58</v>
      </c>
      <c r="F25" s="21">
        <v>51047000</v>
      </c>
      <c r="G25" s="21"/>
      <c r="H25" s="21">
        <v>37437000</v>
      </c>
      <c r="I25" s="21">
        <v>13720000</v>
      </c>
      <c r="J25" s="21">
        <v>51157000</v>
      </c>
      <c r="K25" s="21">
        <v>48070000</v>
      </c>
      <c r="L25" s="21"/>
      <c r="M25" s="21">
        <v>37184000</v>
      </c>
      <c r="N25" s="21">
        <v>11190000</v>
      </c>
      <c r="O25" s="21">
        <v>48374000</v>
      </c>
    </row>
    <row r="26" spans="2:15">
      <c r="B26" s="49"/>
      <c r="C26" s="47" t="s">
        <v>1525</v>
      </c>
      <c r="D26" s="47"/>
      <c r="E26" s="16" t="s">
        <v>59</v>
      </c>
      <c r="F26" s="21">
        <v>6755000</v>
      </c>
      <c r="G26" s="21"/>
      <c r="H26" s="21">
        <v>1623000</v>
      </c>
      <c r="I26" s="21">
        <v>4850000</v>
      </c>
      <c r="J26" s="21">
        <v>6473000</v>
      </c>
      <c r="K26" s="21">
        <v>4737000</v>
      </c>
      <c r="L26" s="21"/>
      <c r="M26" s="21">
        <v>298000</v>
      </c>
      <c r="N26" s="21">
        <v>4401000</v>
      </c>
      <c r="O26" s="21">
        <v>4699000</v>
      </c>
    </row>
    <row r="27" spans="2:15">
      <c r="B27" s="49"/>
      <c r="C27" s="47" t="s">
        <v>1519</v>
      </c>
      <c r="D27" s="47"/>
      <c r="E27" s="16" t="s">
        <v>60</v>
      </c>
      <c r="F27" s="21">
        <v>41000</v>
      </c>
      <c r="G27" s="21"/>
      <c r="H27" s="21">
        <v>28000</v>
      </c>
      <c r="I27" s="21">
        <v>14000</v>
      </c>
      <c r="J27" s="21">
        <v>42000</v>
      </c>
      <c r="K27" s="21">
        <v>179000</v>
      </c>
      <c r="L27" s="21"/>
      <c r="M27" s="21">
        <v>166000</v>
      </c>
      <c r="N27" s="21">
        <v>16000</v>
      </c>
      <c r="O27" s="21">
        <v>182000</v>
      </c>
    </row>
    <row r="28" spans="2:15">
      <c r="B28" s="49"/>
      <c r="C28" s="47" t="s">
        <v>1169</v>
      </c>
      <c r="D28" s="47"/>
      <c r="E28" s="16" t="s">
        <v>61</v>
      </c>
      <c r="F28" s="21"/>
      <c r="G28" s="21"/>
      <c r="H28" s="21"/>
      <c r="I28" s="21"/>
      <c r="J28" s="21"/>
      <c r="K28" s="21"/>
      <c r="L28" s="21"/>
      <c r="M28" s="21"/>
      <c r="N28" s="21"/>
      <c r="O28" s="21"/>
    </row>
    <row r="29" spans="2:15">
      <c r="B29" s="49"/>
      <c r="C29" s="47" t="s">
        <v>378</v>
      </c>
      <c r="D29" s="47"/>
      <c r="E29" s="16" t="s">
        <v>62</v>
      </c>
      <c r="F29" s="21">
        <v>1156000</v>
      </c>
      <c r="G29" s="21">
        <v>485000</v>
      </c>
      <c r="H29" s="21">
        <v>31000</v>
      </c>
      <c r="I29" s="21">
        <v>629000</v>
      </c>
      <c r="J29" s="21">
        <v>1145000</v>
      </c>
      <c r="K29" s="21">
        <v>1424000</v>
      </c>
      <c r="L29" s="21">
        <v>918000</v>
      </c>
      <c r="M29" s="21">
        <v>41000</v>
      </c>
      <c r="N29" s="21">
        <v>568000</v>
      </c>
      <c r="O29" s="21">
        <v>1527000</v>
      </c>
    </row>
    <row r="30" spans="2:15">
      <c r="B30" s="49"/>
      <c r="C30" s="47" t="s">
        <v>745</v>
      </c>
      <c r="D30" s="47"/>
      <c r="E30" s="16" t="s">
        <v>63</v>
      </c>
      <c r="F30" s="21">
        <v>74000</v>
      </c>
      <c r="G30" s="21">
        <v>6000</v>
      </c>
      <c r="H30" s="21">
        <v>32000</v>
      </c>
      <c r="I30" s="21">
        <v>36000</v>
      </c>
      <c r="J30" s="21">
        <v>74000</v>
      </c>
      <c r="K30" s="21">
        <v>93000</v>
      </c>
      <c r="L30" s="21">
        <v>16000</v>
      </c>
      <c r="M30" s="21">
        <v>68000</v>
      </c>
      <c r="N30" s="21">
        <v>9000</v>
      </c>
      <c r="O30" s="21">
        <v>93000</v>
      </c>
    </row>
    <row r="31" spans="2:15">
      <c r="B31" s="49"/>
      <c r="C31" s="47" t="s">
        <v>758</v>
      </c>
      <c r="D31" s="47"/>
      <c r="E31" s="16" t="s">
        <v>64</v>
      </c>
      <c r="F31" s="21">
        <v>964000</v>
      </c>
      <c r="G31" s="21"/>
      <c r="H31" s="21"/>
      <c r="I31" s="21">
        <v>964000</v>
      </c>
      <c r="J31" s="21">
        <v>964000</v>
      </c>
      <c r="K31" s="21">
        <v>775000</v>
      </c>
      <c r="L31" s="21"/>
      <c r="M31" s="21"/>
      <c r="N31" s="21">
        <v>775000</v>
      </c>
      <c r="O31" s="21">
        <v>775000</v>
      </c>
    </row>
    <row r="32" spans="2:15">
      <c r="B32" s="49"/>
      <c r="C32" s="47" t="s">
        <v>713</v>
      </c>
      <c r="D32" s="47"/>
      <c r="E32" s="16" t="s">
        <v>66</v>
      </c>
      <c r="F32" s="21"/>
      <c r="G32" s="21"/>
      <c r="H32" s="21"/>
      <c r="I32" s="21"/>
      <c r="J32" s="21"/>
      <c r="K32" s="21"/>
      <c r="L32" s="21"/>
      <c r="M32" s="21"/>
      <c r="N32" s="21"/>
      <c r="O32" s="21"/>
    </row>
    <row r="33" spans="2:15">
      <c r="B33" s="49"/>
      <c r="C33" s="47" t="s">
        <v>1402</v>
      </c>
      <c r="D33" s="47"/>
      <c r="E33" s="16" t="s">
        <v>67</v>
      </c>
      <c r="F33" s="21">
        <v>60037000</v>
      </c>
      <c r="G33" s="21">
        <v>491000</v>
      </c>
      <c r="H33" s="21">
        <v>39151000</v>
      </c>
      <c r="I33" s="21">
        <v>20213000</v>
      </c>
      <c r="J33" s="21">
        <v>59855000</v>
      </c>
      <c r="K33" s="21">
        <v>55278000</v>
      </c>
      <c r="L33" s="21">
        <v>934000</v>
      </c>
      <c r="M33" s="21">
        <v>37757000</v>
      </c>
      <c r="N33" s="21">
        <v>16959000</v>
      </c>
      <c r="O33" s="21">
        <v>55650000</v>
      </c>
    </row>
    <row r="34" spans="2:15" ht="25.5">
      <c r="B34" s="47"/>
      <c r="C34" s="10"/>
      <c r="D34" s="11" t="s">
        <v>1005</v>
      </c>
      <c r="E34" s="16" t="s">
        <v>71</v>
      </c>
      <c r="F34" s="21">
        <v>22792000</v>
      </c>
      <c r="G34" s="6"/>
      <c r="H34" s="6"/>
      <c r="I34" s="6"/>
      <c r="J34" s="6"/>
      <c r="K34" s="21">
        <v>22097000</v>
      </c>
      <c r="L34" s="6"/>
      <c r="M34" s="6"/>
      <c r="N34" s="6"/>
      <c r="O34" s="6"/>
    </row>
    <row r="35" spans="2:15">
      <c r="B35" s="47" t="s">
        <v>1494</v>
      </c>
      <c r="C35" s="51"/>
      <c r="D35" s="47"/>
      <c r="E35" s="16" t="s">
        <v>72</v>
      </c>
      <c r="F35" s="21">
        <v>23000</v>
      </c>
      <c r="G35" s="21"/>
      <c r="H35" s="21"/>
      <c r="I35" s="21">
        <v>23000</v>
      </c>
      <c r="J35" s="21">
        <v>23000</v>
      </c>
      <c r="K35" s="21">
        <v>22000</v>
      </c>
      <c r="L35" s="21"/>
      <c r="M35" s="21"/>
      <c r="N35" s="21">
        <v>22000</v>
      </c>
      <c r="O35" s="21">
        <v>22000</v>
      </c>
    </row>
    <row r="36" spans="2:15">
      <c r="B36" s="48" t="s">
        <v>760</v>
      </c>
      <c r="C36" s="52"/>
      <c r="D36" s="48"/>
      <c r="E36" s="18" t="s">
        <v>73</v>
      </c>
      <c r="F36" s="23"/>
      <c r="G36" s="23"/>
      <c r="H36" s="23"/>
      <c r="I36" s="23"/>
      <c r="J36" s="23"/>
      <c r="K36" s="23"/>
      <c r="L36" s="23"/>
      <c r="M36" s="23"/>
      <c r="N36" s="23"/>
      <c r="O36" s="23"/>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Q52"/>
  <sheetViews>
    <sheetView workbookViewId="0">
      <selection sqref="A1:C1"/>
    </sheetView>
  </sheetViews>
  <sheetFormatPr defaultColWidth="11.42578125" defaultRowHeight="12.75"/>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7" width="21.5703125" customWidth="1"/>
  </cols>
  <sheetData>
    <row r="1" spans="1:17">
      <c r="A1" s="39" t="s">
        <v>347</v>
      </c>
      <c r="B1" s="40"/>
      <c r="C1" s="40"/>
    </row>
    <row r="2" spans="1:17">
      <c r="A2" s="39" t="s">
        <v>654</v>
      </c>
      <c r="B2" s="40"/>
      <c r="C2" s="40"/>
    </row>
    <row r="4" spans="1:17">
      <c r="A4" s="41" t="s">
        <v>489</v>
      </c>
      <c r="B4" s="42"/>
      <c r="C4" s="9" t="s">
        <v>65</v>
      </c>
      <c r="D4" s="43" t="s">
        <v>1148</v>
      </c>
      <c r="E4" s="43"/>
    </row>
    <row r="5" spans="1:17">
      <c r="A5" s="44" t="s">
        <v>1717</v>
      </c>
      <c r="B5" s="44"/>
      <c r="C5" s="13">
        <v>44926</v>
      </c>
    </row>
    <row r="6" spans="1:17">
      <c r="A6" s="44" t="s">
        <v>1287</v>
      </c>
      <c r="B6" s="44"/>
      <c r="C6" s="12" t="s">
        <v>354</v>
      </c>
    </row>
    <row r="7" spans="1:17">
      <c r="A7" s="1"/>
      <c r="B7" s="1"/>
      <c r="C7" s="14"/>
    </row>
    <row r="8" spans="1:17">
      <c r="A8" s="45" t="s">
        <v>1114</v>
      </c>
      <c r="B8" s="45"/>
      <c r="C8" s="15" t="str">
        <f>B11</f>
        <v>630-86</v>
      </c>
    </row>
    <row r="9" spans="1:17">
      <c r="A9" s="5" t="s">
        <v>278</v>
      </c>
    </row>
    <row r="10" spans="1:17">
      <c r="B10" s="46" t="s">
        <v>279</v>
      </c>
      <c r="C10" s="40"/>
      <c r="D10" s="40"/>
      <c r="E10" s="40"/>
      <c r="F10" s="40"/>
      <c r="G10" s="40"/>
      <c r="H10" s="40"/>
      <c r="I10" s="40"/>
    </row>
    <row r="11" spans="1:17">
      <c r="B11" s="8" t="s">
        <v>278</v>
      </c>
    </row>
    <row r="12" spans="1:17">
      <c r="F12" s="50" t="s">
        <v>1730</v>
      </c>
      <c r="G12" s="51"/>
      <c r="H12" s="51"/>
      <c r="I12" s="51"/>
      <c r="J12" s="51"/>
      <c r="K12" s="50"/>
      <c r="L12" s="50" t="s">
        <v>1711</v>
      </c>
      <c r="M12" s="51"/>
      <c r="N12" s="51"/>
      <c r="O12" s="51"/>
      <c r="P12" s="51"/>
      <c r="Q12" s="50"/>
    </row>
    <row r="13" spans="1:17">
      <c r="F13" s="19" t="s">
        <v>1069</v>
      </c>
      <c r="G13" s="19" t="s">
        <v>1223</v>
      </c>
      <c r="H13" s="19" t="s">
        <v>1221</v>
      </c>
      <c r="I13" s="19" t="s">
        <v>713</v>
      </c>
      <c r="J13" s="19" t="s">
        <v>1375</v>
      </c>
      <c r="K13" s="19" t="s">
        <v>23</v>
      </c>
      <c r="L13" s="19" t="s">
        <v>1069</v>
      </c>
      <c r="M13" s="19" t="s">
        <v>1223</v>
      </c>
      <c r="N13" s="19" t="s">
        <v>1221</v>
      </c>
      <c r="O13" s="19" t="s">
        <v>713</v>
      </c>
      <c r="P13" s="19" t="s">
        <v>1375</v>
      </c>
      <c r="Q13" s="19" t="s">
        <v>23</v>
      </c>
    </row>
    <row r="14" spans="1:17">
      <c r="F14" s="16" t="s">
        <v>49</v>
      </c>
      <c r="G14" s="16" t="s">
        <v>68</v>
      </c>
      <c r="H14" s="16" t="s">
        <v>81</v>
      </c>
      <c r="I14" s="16" t="s">
        <v>92</v>
      </c>
      <c r="J14" s="16" t="s">
        <v>101</v>
      </c>
      <c r="K14" s="16" t="s">
        <v>102</v>
      </c>
      <c r="L14" s="16" t="s">
        <v>49</v>
      </c>
      <c r="M14" s="16" t="s">
        <v>68</v>
      </c>
      <c r="N14" s="16" t="s">
        <v>81</v>
      </c>
      <c r="O14" s="16" t="s">
        <v>92</v>
      </c>
      <c r="P14" s="16" t="s">
        <v>101</v>
      </c>
      <c r="Q14" s="16" t="s">
        <v>102</v>
      </c>
    </row>
    <row r="15" spans="1:17">
      <c r="B15" s="48" t="s">
        <v>367</v>
      </c>
      <c r="C15" s="48" t="s">
        <v>380</v>
      </c>
      <c r="D15" s="11" t="s">
        <v>1707</v>
      </c>
      <c r="E15" s="16" t="s">
        <v>49</v>
      </c>
      <c r="F15" s="21">
        <v>4832000</v>
      </c>
      <c r="G15" s="21">
        <v>632000</v>
      </c>
      <c r="H15" s="21"/>
      <c r="I15" s="6"/>
      <c r="J15" s="21">
        <v>5464000</v>
      </c>
      <c r="K15" s="6"/>
      <c r="L15" s="21">
        <v>5583000</v>
      </c>
      <c r="M15" s="21">
        <v>448000</v>
      </c>
      <c r="N15" s="21"/>
      <c r="O15" s="6"/>
      <c r="P15" s="21">
        <v>6031000</v>
      </c>
      <c r="Q15" s="6"/>
    </row>
    <row r="16" spans="1:17">
      <c r="B16" s="49"/>
      <c r="C16" s="49"/>
      <c r="D16" s="11" t="s">
        <v>1706</v>
      </c>
      <c r="E16" s="16" t="s">
        <v>68</v>
      </c>
      <c r="F16" s="21"/>
      <c r="G16" s="21">
        <v>17000</v>
      </c>
      <c r="H16" s="21"/>
      <c r="I16" s="6"/>
      <c r="J16" s="21">
        <v>17000</v>
      </c>
      <c r="K16" s="6"/>
      <c r="L16" s="21"/>
      <c r="M16" s="21">
        <v>9000</v>
      </c>
      <c r="N16" s="21"/>
      <c r="O16" s="6"/>
      <c r="P16" s="21">
        <v>9000</v>
      </c>
      <c r="Q16" s="6"/>
    </row>
    <row r="17" spans="2:17">
      <c r="B17" s="49"/>
      <c r="C17" s="49"/>
      <c r="D17" s="11" t="s">
        <v>1704</v>
      </c>
      <c r="E17" s="16" t="s">
        <v>81</v>
      </c>
      <c r="F17" s="21">
        <v>18000</v>
      </c>
      <c r="G17" s="21"/>
      <c r="H17" s="21"/>
      <c r="I17" s="6"/>
      <c r="J17" s="21">
        <v>18000</v>
      </c>
      <c r="K17" s="6"/>
      <c r="L17" s="21">
        <v>37000</v>
      </c>
      <c r="M17" s="21"/>
      <c r="N17" s="21"/>
      <c r="O17" s="6"/>
      <c r="P17" s="21">
        <v>37000</v>
      </c>
      <c r="Q17" s="6"/>
    </row>
    <row r="18" spans="2:17">
      <c r="B18" s="49"/>
      <c r="C18" s="49"/>
      <c r="D18" s="11" t="s">
        <v>1705</v>
      </c>
      <c r="E18" s="16" t="s">
        <v>92</v>
      </c>
      <c r="F18" s="21"/>
      <c r="G18" s="21"/>
      <c r="H18" s="21"/>
      <c r="I18" s="6"/>
      <c r="J18" s="21"/>
      <c r="K18" s="6"/>
      <c r="L18" s="21"/>
      <c r="M18" s="21"/>
      <c r="N18" s="21"/>
      <c r="O18" s="6"/>
      <c r="P18" s="21"/>
      <c r="Q18" s="6"/>
    </row>
    <row r="19" spans="2:17">
      <c r="B19" s="49"/>
      <c r="C19" s="49"/>
      <c r="D19" s="11" t="s">
        <v>965</v>
      </c>
      <c r="E19" s="16" t="s">
        <v>101</v>
      </c>
      <c r="F19" s="21"/>
      <c r="G19" s="21"/>
      <c r="H19" s="21"/>
      <c r="I19" s="6"/>
      <c r="J19" s="21"/>
      <c r="K19" s="6"/>
      <c r="L19" s="21"/>
      <c r="M19" s="21"/>
      <c r="N19" s="21"/>
      <c r="O19" s="6"/>
      <c r="P19" s="21"/>
      <c r="Q19" s="6"/>
    </row>
    <row r="20" spans="2:17">
      <c r="B20" s="49"/>
      <c r="C20" s="49"/>
      <c r="D20" s="11" t="s">
        <v>1699</v>
      </c>
      <c r="E20" s="16" t="s">
        <v>102</v>
      </c>
      <c r="F20" s="21"/>
      <c r="G20" s="21"/>
      <c r="H20" s="21"/>
      <c r="I20" s="6"/>
      <c r="J20" s="21"/>
      <c r="K20" s="6"/>
      <c r="L20" s="21"/>
      <c r="M20" s="21"/>
      <c r="N20" s="21"/>
      <c r="O20" s="6"/>
      <c r="P20" s="21"/>
      <c r="Q20" s="6"/>
    </row>
    <row r="21" spans="2:17">
      <c r="B21" s="49"/>
      <c r="C21" s="49"/>
      <c r="D21" s="11" t="s">
        <v>1700</v>
      </c>
      <c r="E21" s="16" t="s">
        <v>305</v>
      </c>
      <c r="F21" s="21"/>
      <c r="G21" s="21"/>
      <c r="H21" s="21"/>
      <c r="I21" s="6"/>
      <c r="J21" s="21"/>
      <c r="K21" s="6"/>
      <c r="L21" s="21"/>
      <c r="M21" s="21"/>
      <c r="N21" s="21"/>
      <c r="O21" s="6"/>
      <c r="P21" s="21"/>
      <c r="Q21" s="6"/>
    </row>
    <row r="22" spans="2:17">
      <c r="B22" s="49"/>
      <c r="C22" s="49"/>
      <c r="D22" s="11" t="s">
        <v>1101</v>
      </c>
      <c r="E22" s="16" t="s">
        <v>306</v>
      </c>
      <c r="F22" s="21"/>
      <c r="G22" s="21"/>
      <c r="H22" s="21"/>
      <c r="I22" s="6"/>
      <c r="J22" s="21"/>
      <c r="K22" s="6"/>
      <c r="L22" s="21"/>
      <c r="M22" s="21"/>
      <c r="N22" s="21"/>
      <c r="O22" s="6"/>
      <c r="P22" s="21"/>
      <c r="Q22" s="6"/>
    </row>
    <row r="23" spans="2:17">
      <c r="B23" s="49"/>
      <c r="C23" s="47"/>
      <c r="D23" s="11" t="s">
        <v>1267</v>
      </c>
      <c r="E23" s="16" t="s">
        <v>307</v>
      </c>
      <c r="F23" s="21">
        <v>4850000</v>
      </c>
      <c r="G23" s="21">
        <v>649000</v>
      </c>
      <c r="H23" s="21"/>
      <c r="I23" s="6"/>
      <c r="J23" s="22">
        <v>5499000</v>
      </c>
      <c r="K23" s="6"/>
      <c r="L23" s="21">
        <v>5620000</v>
      </c>
      <c r="M23" s="21">
        <v>457000</v>
      </c>
      <c r="N23" s="21"/>
      <c r="O23" s="6"/>
      <c r="P23" s="22">
        <v>6077000</v>
      </c>
      <c r="Q23" s="6"/>
    </row>
    <row r="24" spans="2:17">
      <c r="B24" s="49"/>
      <c r="C24" s="48" t="s">
        <v>1165</v>
      </c>
      <c r="D24" s="11" t="s">
        <v>1707</v>
      </c>
      <c r="E24" s="16" t="s">
        <v>57</v>
      </c>
      <c r="F24" s="21">
        <v>1000</v>
      </c>
      <c r="G24" s="21"/>
      <c r="H24" s="21"/>
      <c r="I24" s="6"/>
      <c r="J24" s="21">
        <v>1000</v>
      </c>
      <c r="K24" s="6"/>
      <c r="L24" s="21">
        <v>1000</v>
      </c>
      <c r="M24" s="21"/>
      <c r="N24" s="21"/>
      <c r="O24" s="6"/>
      <c r="P24" s="21">
        <v>1000</v>
      </c>
      <c r="Q24" s="6"/>
    </row>
    <row r="25" spans="2:17">
      <c r="B25" s="49"/>
      <c r="C25" s="49"/>
      <c r="D25" s="11" t="s">
        <v>1706</v>
      </c>
      <c r="E25" s="16" t="s">
        <v>58</v>
      </c>
      <c r="F25" s="21"/>
      <c r="G25" s="21"/>
      <c r="H25" s="21"/>
      <c r="I25" s="6"/>
      <c r="J25" s="21"/>
      <c r="K25" s="6"/>
      <c r="L25" s="21"/>
      <c r="M25" s="21"/>
      <c r="N25" s="21"/>
      <c r="O25" s="6"/>
      <c r="P25" s="21"/>
      <c r="Q25" s="6"/>
    </row>
    <row r="26" spans="2:17">
      <c r="B26" s="49"/>
      <c r="C26" s="49"/>
      <c r="D26" s="11" t="s">
        <v>1704</v>
      </c>
      <c r="E26" s="16" t="s">
        <v>59</v>
      </c>
      <c r="F26" s="21"/>
      <c r="G26" s="21"/>
      <c r="H26" s="21"/>
      <c r="I26" s="6"/>
      <c r="J26" s="21"/>
      <c r="K26" s="6"/>
      <c r="L26" s="21"/>
      <c r="M26" s="21"/>
      <c r="N26" s="21"/>
      <c r="O26" s="6"/>
      <c r="P26" s="21"/>
      <c r="Q26" s="6"/>
    </row>
    <row r="27" spans="2:17">
      <c r="B27" s="49"/>
      <c r="C27" s="49"/>
      <c r="D27" s="11" t="s">
        <v>1705</v>
      </c>
      <c r="E27" s="16" t="s">
        <v>60</v>
      </c>
      <c r="F27" s="21"/>
      <c r="G27" s="21"/>
      <c r="H27" s="21"/>
      <c r="I27" s="6"/>
      <c r="J27" s="21"/>
      <c r="K27" s="6"/>
      <c r="L27" s="21"/>
      <c r="M27" s="21"/>
      <c r="N27" s="21"/>
      <c r="O27" s="6"/>
      <c r="P27" s="21"/>
      <c r="Q27" s="6"/>
    </row>
    <row r="28" spans="2:17">
      <c r="B28" s="49"/>
      <c r="C28" s="49"/>
      <c r="D28" s="11" t="s">
        <v>965</v>
      </c>
      <c r="E28" s="16" t="s">
        <v>61</v>
      </c>
      <c r="F28" s="21"/>
      <c r="G28" s="21"/>
      <c r="H28" s="21"/>
      <c r="I28" s="6"/>
      <c r="J28" s="21"/>
      <c r="K28" s="6"/>
      <c r="L28" s="21"/>
      <c r="M28" s="21"/>
      <c r="N28" s="21"/>
      <c r="O28" s="6"/>
      <c r="P28" s="21"/>
      <c r="Q28" s="6"/>
    </row>
    <row r="29" spans="2:17">
      <c r="B29" s="49"/>
      <c r="C29" s="49"/>
      <c r="D29" s="11" t="s">
        <v>1699</v>
      </c>
      <c r="E29" s="16" t="s">
        <v>62</v>
      </c>
      <c r="F29" s="21"/>
      <c r="G29" s="21"/>
      <c r="H29" s="21"/>
      <c r="I29" s="6"/>
      <c r="J29" s="21"/>
      <c r="K29" s="6"/>
      <c r="L29" s="21"/>
      <c r="M29" s="21"/>
      <c r="N29" s="21"/>
      <c r="O29" s="6"/>
      <c r="P29" s="21"/>
      <c r="Q29" s="6"/>
    </row>
    <row r="30" spans="2:17">
      <c r="B30" s="49"/>
      <c r="C30" s="49"/>
      <c r="D30" s="11" t="s">
        <v>1700</v>
      </c>
      <c r="E30" s="16" t="s">
        <v>63</v>
      </c>
      <c r="F30" s="21"/>
      <c r="G30" s="21"/>
      <c r="H30" s="21"/>
      <c r="I30" s="6"/>
      <c r="J30" s="21"/>
      <c r="K30" s="6"/>
      <c r="L30" s="21"/>
      <c r="M30" s="21"/>
      <c r="N30" s="21"/>
      <c r="O30" s="6"/>
      <c r="P30" s="21"/>
      <c r="Q30" s="6"/>
    </row>
    <row r="31" spans="2:17">
      <c r="B31" s="49"/>
      <c r="C31" s="49"/>
      <c r="D31" s="11" t="s">
        <v>1101</v>
      </c>
      <c r="E31" s="16" t="s">
        <v>64</v>
      </c>
      <c r="F31" s="21"/>
      <c r="G31" s="21"/>
      <c r="H31" s="21"/>
      <c r="I31" s="6"/>
      <c r="J31" s="21"/>
      <c r="K31" s="6"/>
      <c r="L31" s="21"/>
      <c r="M31" s="21"/>
      <c r="N31" s="21"/>
      <c r="O31" s="6"/>
      <c r="P31" s="21"/>
      <c r="Q31" s="6"/>
    </row>
    <row r="32" spans="2:17">
      <c r="B32" s="49"/>
      <c r="C32" s="47"/>
      <c r="D32" s="11" t="s">
        <v>1268</v>
      </c>
      <c r="E32" s="16" t="s">
        <v>66</v>
      </c>
      <c r="F32" s="21">
        <v>1000</v>
      </c>
      <c r="G32" s="21"/>
      <c r="H32" s="21"/>
      <c r="I32" s="6"/>
      <c r="J32" s="21">
        <v>1000</v>
      </c>
      <c r="K32" s="6"/>
      <c r="L32" s="21">
        <v>1000</v>
      </c>
      <c r="M32" s="21"/>
      <c r="N32" s="21"/>
      <c r="O32" s="6"/>
      <c r="P32" s="21">
        <v>1000</v>
      </c>
      <c r="Q32" s="6"/>
    </row>
    <row r="33" spans="2:17">
      <c r="B33" s="49"/>
      <c r="C33" s="48" t="s">
        <v>1091</v>
      </c>
      <c r="D33" s="11" t="s">
        <v>795</v>
      </c>
      <c r="E33" s="16" t="s">
        <v>67</v>
      </c>
      <c r="F33" s="21"/>
      <c r="G33" s="21"/>
      <c r="H33" s="21">
        <v>6000</v>
      </c>
      <c r="I33" s="21"/>
      <c r="J33" s="21">
        <v>6000</v>
      </c>
      <c r="K33" s="6"/>
      <c r="L33" s="21"/>
      <c r="M33" s="21"/>
      <c r="N33" s="21">
        <v>4000</v>
      </c>
      <c r="O33" s="21"/>
      <c r="P33" s="21">
        <v>4000</v>
      </c>
      <c r="Q33" s="6"/>
    </row>
    <row r="34" spans="2:17">
      <c r="B34" s="49"/>
      <c r="C34" s="49"/>
      <c r="D34" s="11" t="s">
        <v>794</v>
      </c>
      <c r="E34" s="16" t="s">
        <v>71</v>
      </c>
      <c r="F34" s="21"/>
      <c r="G34" s="21">
        <v>12000</v>
      </c>
      <c r="H34" s="21"/>
      <c r="I34" s="21"/>
      <c r="J34" s="21">
        <v>12000</v>
      </c>
      <c r="K34" s="6"/>
      <c r="L34" s="21"/>
      <c r="M34" s="21"/>
      <c r="N34" s="21"/>
      <c r="O34" s="21"/>
      <c r="P34" s="21"/>
      <c r="Q34" s="6"/>
    </row>
    <row r="35" spans="2:17">
      <c r="B35" s="49"/>
      <c r="C35" s="49"/>
      <c r="D35" s="11" t="s">
        <v>791</v>
      </c>
      <c r="E35" s="16" t="s">
        <v>72</v>
      </c>
      <c r="F35" s="21"/>
      <c r="G35" s="21">
        <v>38000</v>
      </c>
      <c r="H35" s="21">
        <v>24000</v>
      </c>
      <c r="I35" s="21"/>
      <c r="J35" s="21">
        <v>62000</v>
      </c>
      <c r="K35" s="6"/>
      <c r="L35" s="21"/>
      <c r="M35" s="21">
        <v>4000</v>
      </c>
      <c r="N35" s="21">
        <v>21000</v>
      </c>
      <c r="O35" s="21"/>
      <c r="P35" s="21">
        <v>25000</v>
      </c>
      <c r="Q35" s="6"/>
    </row>
    <row r="36" spans="2:17">
      <c r="B36" s="49"/>
      <c r="C36" s="49"/>
      <c r="D36" s="11" t="s">
        <v>796</v>
      </c>
      <c r="E36" s="16" t="s">
        <v>73</v>
      </c>
      <c r="F36" s="21">
        <v>6000</v>
      </c>
      <c r="G36" s="21"/>
      <c r="H36" s="21"/>
      <c r="I36" s="21"/>
      <c r="J36" s="21">
        <v>6000</v>
      </c>
      <c r="K36" s="6"/>
      <c r="L36" s="21">
        <v>16000</v>
      </c>
      <c r="M36" s="21"/>
      <c r="N36" s="21"/>
      <c r="O36" s="21"/>
      <c r="P36" s="21">
        <v>16000</v>
      </c>
      <c r="Q36" s="6"/>
    </row>
    <row r="37" spans="2:17">
      <c r="B37" s="49"/>
      <c r="C37" s="49"/>
      <c r="D37" s="11" t="s">
        <v>1157</v>
      </c>
      <c r="E37" s="16" t="s">
        <v>74</v>
      </c>
      <c r="F37" s="21"/>
      <c r="G37" s="21"/>
      <c r="H37" s="21"/>
      <c r="I37" s="21"/>
      <c r="J37" s="21"/>
      <c r="K37" s="6"/>
      <c r="L37" s="21"/>
      <c r="M37" s="21"/>
      <c r="N37" s="21"/>
      <c r="O37" s="21"/>
      <c r="P37" s="21"/>
      <c r="Q37" s="6"/>
    </row>
    <row r="38" spans="2:17">
      <c r="B38" s="49"/>
      <c r="C38" s="49"/>
      <c r="D38" s="11" t="s">
        <v>792</v>
      </c>
      <c r="E38" s="16" t="s">
        <v>75</v>
      </c>
      <c r="F38" s="21"/>
      <c r="G38" s="21"/>
      <c r="H38" s="21"/>
      <c r="I38" s="21"/>
      <c r="J38" s="21"/>
      <c r="K38" s="6"/>
      <c r="L38" s="21"/>
      <c r="M38" s="21"/>
      <c r="N38" s="21"/>
      <c r="O38" s="21"/>
      <c r="P38" s="21"/>
      <c r="Q38" s="6"/>
    </row>
    <row r="39" spans="2:17">
      <c r="B39" s="49"/>
      <c r="C39" s="47"/>
      <c r="D39" s="11" t="s">
        <v>1272</v>
      </c>
      <c r="E39" s="16" t="s">
        <v>76</v>
      </c>
      <c r="F39" s="21">
        <v>6000</v>
      </c>
      <c r="G39" s="21">
        <v>50000</v>
      </c>
      <c r="H39" s="22">
        <v>30000</v>
      </c>
      <c r="I39" s="21"/>
      <c r="J39" s="21">
        <v>86000</v>
      </c>
      <c r="K39" s="6"/>
      <c r="L39" s="21">
        <v>16000</v>
      </c>
      <c r="M39" s="21">
        <v>4000</v>
      </c>
      <c r="N39" s="22">
        <v>25000</v>
      </c>
      <c r="O39" s="21"/>
      <c r="P39" s="21">
        <v>45000</v>
      </c>
      <c r="Q39" s="6"/>
    </row>
    <row r="40" spans="2:17">
      <c r="B40" s="49"/>
      <c r="C40" s="47" t="s">
        <v>1218</v>
      </c>
      <c r="D40" s="47"/>
      <c r="E40" s="16" t="s">
        <v>77</v>
      </c>
      <c r="F40" s="21">
        <v>75000</v>
      </c>
      <c r="G40" s="21">
        <v>1000</v>
      </c>
      <c r="H40" s="21"/>
      <c r="I40" s="21"/>
      <c r="J40" s="21">
        <v>76000</v>
      </c>
      <c r="K40" s="6"/>
      <c r="L40" s="21">
        <v>139000</v>
      </c>
      <c r="M40" s="21">
        <v>1000</v>
      </c>
      <c r="N40" s="21"/>
      <c r="O40" s="21"/>
      <c r="P40" s="21">
        <v>140000</v>
      </c>
      <c r="Q40" s="6"/>
    </row>
    <row r="41" spans="2:17">
      <c r="B41" s="47"/>
      <c r="C41" s="47" t="s">
        <v>1343</v>
      </c>
      <c r="D41" s="47"/>
      <c r="E41" s="16" t="s">
        <v>78</v>
      </c>
      <c r="F41" s="21">
        <v>4932000</v>
      </c>
      <c r="G41" s="21">
        <v>700000</v>
      </c>
      <c r="H41" s="22">
        <v>30000</v>
      </c>
      <c r="I41" s="21"/>
      <c r="J41" s="21">
        <v>5662000</v>
      </c>
      <c r="K41" s="6"/>
      <c r="L41" s="21">
        <v>5776000</v>
      </c>
      <c r="M41" s="21">
        <v>462000</v>
      </c>
      <c r="N41" s="22">
        <v>25000</v>
      </c>
      <c r="O41" s="21"/>
      <c r="P41" s="21">
        <v>6263000</v>
      </c>
      <c r="Q41" s="6"/>
    </row>
    <row r="42" spans="2:17">
      <c r="B42" s="48" t="s">
        <v>366</v>
      </c>
      <c r="C42" s="48" t="s">
        <v>1091</v>
      </c>
      <c r="D42" s="11" t="s">
        <v>795</v>
      </c>
      <c r="E42" s="16" t="s">
        <v>79</v>
      </c>
      <c r="F42" s="21"/>
      <c r="G42" s="21"/>
      <c r="H42" s="21">
        <v>36000</v>
      </c>
      <c r="I42" s="21"/>
      <c r="J42" s="21">
        <v>36000</v>
      </c>
      <c r="K42" s="6"/>
      <c r="L42" s="21"/>
      <c r="M42" s="21"/>
      <c r="N42" s="21">
        <v>9000</v>
      </c>
      <c r="O42" s="21"/>
      <c r="P42" s="21">
        <v>9000</v>
      </c>
      <c r="Q42" s="6"/>
    </row>
    <row r="43" spans="2:17">
      <c r="B43" s="49"/>
      <c r="C43" s="49"/>
      <c r="D43" s="11" t="s">
        <v>794</v>
      </c>
      <c r="E43" s="16" t="s">
        <v>80</v>
      </c>
      <c r="F43" s="21"/>
      <c r="G43" s="21">
        <v>12000</v>
      </c>
      <c r="H43" s="21"/>
      <c r="I43" s="21"/>
      <c r="J43" s="21">
        <v>12000</v>
      </c>
      <c r="K43" s="6"/>
      <c r="L43" s="21"/>
      <c r="M43" s="21">
        <v>18000</v>
      </c>
      <c r="N43" s="21"/>
      <c r="O43" s="21"/>
      <c r="P43" s="21">
        <v>18000</v>
      </c>
      <c r="Q43" s="6"/>
    </row>
    <row r="44" spans="2:17">
      <c r="B44" s="49"/>
      <c r="C44" s="49"/>
      <c r="D44" s="11" t="s">
        <v>791</v>
      </c>
      <c r="E44" s="16" t="s">
        <v>82</v>
      </c>
      <c r="F44" s="21"/>
      <c r="G44" s="21">
        <v>20000</v>
      </c>
      <c r="H44" s="21"/>
      <c r="I44" s="21"/>
      <c r="J44" s="21">
        <v>20000</v>
      </c>
      <c r="K44" s="6"/>
      <c r="L44" s="21"/>
      <c r="M44" s="21">
        <v>50000</v>
      </c>
      <c r="N44" s="21"/>
      <c r="O44" s="21"/>
      <c r="P44" s="21">
        <v>50000</v>
      </c>
      <c r="Q44" s="6"/>
    </row>
    <row r="45" spans="2:17">
      <c r="B45" s="49"/>
      <c r="C45" s="49"/>
      <c r="D45" s="11" t="s">
        <v>796</v>
      </c>
      <c r="E45" s="16" t="s">
        <v>83</v>
      </c>
      <c r="F45" s="21">
        <v>6000</v>
      </c>
      <c r="G45" s="21"/>
      <c r="H45" s="21"/>
      <c r="I45" s="21"/>
      <c r="J45" s="21">
        <v>6000</v>
      </c>
      <c r="K45" s="6"/>
      <c r="L45" s="21">
        <v>16000</v>
      </c>
      <c r="M45" s="21"/>
      <c r="N45" s="21"/>
      <c r="O45" s="21"/>
      <c r="P45" s="21">
        <v>16000</v>
      </c>
      <c r="Q45" s="6"/>
    </row>
    <row r="46" spans="2:17">
      <c r="B46" s="49"/>
      <c r="C46" s="49"/>
      <c r="D46" s="11" t="s">
        <v>1157</v>
      </c>
      <c r="E46" s="16" t="s">
        <v>84</v>
      </c>
      <c r="F46" s="21"/>
      <c r="G46" s="21"/>
      <c r="H46" s="21"/>
      <c r="I46" s="21"/>
      <c r="J46" s="21"/>
      <c r="K46" s="6"/>
      <c r="L46" s="21"/>
      <c r="M46" s="21"/>
      <c r="N46" s="21"/>
      <c r="O46" s="21"/>
      <c r="P46" s="21"/>
      <c r="Q46" s="6"/>
    </row>
    <row r="47" spans="2:17">
      <c r="B47" s="49"/>
      <c r="C47" s="49"/>
      <c r="D47" s="11" t="s">
        <v>792</v>
      </c>
      <c r="E47" s="16" t="s">
        <v>85</v>
      </c>
      <c r="F47" s="21"/>
      <c r="G47" s="21"/>
      <c r="H47" s="21"/>
      <c r="I47" s="21"/>
      <c r="J47" s="21"/>
      <c r="K47" s="6"/>
      <c r="L47" s="21"/>
      <c r="M47" s="21"/>
      <c r="N47" s="21"/>
      <c r="O47" s="21"/>
      <c r="P47" s="21"/>
      <c r="Q47" s="6"/>
    </row>
    <row r="48" spans="2:17">
      <c r="B48" s="49"/>
      <c r="C48" s="47"/>
      <c r="D48" s="11" t="s">
        <v>1235</v>
      </c>
      <c r="E48" s="16" t="s">
        <v>86</v>
      </c>
      <c r="F48" s="21">
        <v>6000</v>
      </c>
      <c r="G48" s="21">
        <v>32000</v>
      </c>
      <c r="H48" s="22">
        <v>36000</v>
      </c>
      <c r="I48" s="21"/>
      <c r="J48" s="21">
        <v>74000</v>
      </c>
      <c r="K48" s="6"/>
      <c r="L48" s="21">
        <v>16000</v>
      </c>
      <c r="M48" s="21">
        <v>68000</v>
      </c>
      <c r="N48" s="22">
        <v>9000</v>
      </c>
      <c r="O48" s="21"/>
      <c r="P48" s="21">
        <v>93000</v>
      </c>
      <c r="Q48" s="6"/>
    </row>
    <row r="49" spans="2:17">
      <c r="B49" s="49"/>
      <c r="C49" s="47" t="s">
        <v>761</v>
      </c>
      <c r="D49" s="47"/>
      <c r="E49" s="16" t="s">
        <v>87</v>
      </c>
      <c r="F49" s="21"/>
      <c r="G49" s="21"/>
      <c r="H49" s="21"/>
      <c r="I49" s="21"/>
      <c r="J49" s="21"/>
      <c r="K49" s="6"/>
      <c r="L49" s="21"/>
      <c r="M49" s="21"/>
      <c r="N49" s="21"/>
      <c r="O49" s="21"/>
      <c r="P49" s="21"/>
      <c r="Q49" s="6"/>
    </row>
    <row r="50" spans="2:17">
      <c r="B50" s="47"/>
      <c r="C50" s="47" t="s">
        <v>1338</v>
      </c>
      <c r="D50" s="47"/>
      <c r="E50" s="16" t="s">
        <v>88</v>
      </c>
      <c r="F50" s="21">
        <v>6000</v>
      </c>
      <c r="G50" s="21">
        <v>32000</v>
      </c>
      <c r="H50" s="22">
        <v>36000</v>
      </c>
      <c r="I50" s="21"/>
      <c r="J50" s="21">
        <v>74000</v>
      </c>
      <c r="K50" s="6"/>
      <c r="L50" s="21">
        <v>16000</v>
      </c>
      <c r="M50" s="21">
        <v>68000</v>
      </c>
      <c r="N50" s="22">
        <v>9000</v>
      </c>
      <c r="O50" s="21"/>
      <c r="P50" s="21">
        <v>93000</v>
      </c>
      <c r="Q50" s="6"/>
    </row>
    <row r="51" spans="2:17">
      <c r="B51" s="47" t="s">
        <v>317</v>
      </c>
      <c r="C51" s="47" t="s">
        <v>450</v>
      </c>
      <c r="D51" s="47"/>
      <c r="E51" s="16" t="s">
        <v>89</v>
      </c>
      <c r="F51" s="21"/>
      <c r="G51" s="21"/>
      <c r="H51" s="21">
        <v>54000</v>
      </c>
      <c r="I51" s="6"/>
      <c r="J51" s="21">
        <v>54000</v>
      </c>
      <c r="K51" s="21">
        <v>-3000</v>
      </c>
      <c r="L51" s="21"/>
      <c r="M51" s="21"/>
      <c r="N51" s="21">
        <v>80000</v>
      </c>
      <c r="O51" s="6"/>
      <c r="P51" s="21">
        <v>80000</v>
      </c>
      <c r="Q51" s="21">
        <v>-8000</v>
      </c>
    </row>
    <row r="52" spans="2:17">
      <c r="B52" s="48"/>
      <c r="C52" s="48" t="s">
        <v>404</v>
      </c>
      <c r="D52" s="48"/>
      <c r="E52" s="18" t="s">
        <v>90</v>
      </c>
      <c r="F52" s="23"/>
      <c r="G52" s="23"/>
      <c r="H52" s="23"/>
      <c r="I52" s="20"/>
      <c r="J52" s="23"/>
      <c r="K52" s="23"/>
      <c r="L52" s="23"/>
      <c r="M52" s="23"/>
      <c r="N52" s="23"/>
      <c r="O52" s="20"/>
      <c r="P52" s="23"/>
      <c r="Q52" s="23"/>
    </row>
  </sheetData>
  <mergeCells count="23">
    <mergeCell ref="B42:B50"/>
    <mergeCell ref="C42:C48"/>
    <mergeCell ref="C49:D49"/>
    <mergeCell ref="C50:D50"/>
    <mergeCell ref="B51:B52"/>
    <mergeCell ref="C51:D51"/>
    <mergeCell ref="C52:D52"/>
    <mergeCell ref="B15:B41"/>
    <mergeCell ref="C15:C23"/>
    <mergeCell ref="C24:C32"/>
    <mergeCell ref="C33:C39"/>
    <mergeCell ref="C40:D40"/>
    <mergeCell ref="C41:D41"/>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48"/>
  <sheetViews>
    <sheetView workbookViewId="0">
      <selection sqref="A1:C1"/>
    </sheetView>
  </sheetViews>
  <sheetFormatPr defaultColWidth="11.42578125" defaultRowHeight="12.75"/>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c r="A1" s="39" t="s">
        <v>347</v>
      </c>
      <c r="B1" s="40"/>
      <c r="C1" s="40"/>
    </row>
    <row r="2" spans="1:25">
      <c r="A2" s="39" t="s">
        <v>654</v>
      </c>
      <c r="B2" s="40"/>
      <c r="C2" s="40"/>
    </row>
    <row r="4" spans="1:25">
      <c r="A4" s="41" t="s">
        <v>489</v>
      </c>
      <c r="B4" s="42"/>
      <c r="C4" s="9" t="s">
        <v>65</v>
      </c>
      <c r="D4" s="43" t="s">
        <v>1148</v>
      </c>
      <c r="E4" s="43"/>
    </row>
    <row r="5" spans="1:25">
      <c r="A5" s="44" t="s">
        <v>1717</v>
      </c>
      <c r="B5" s="44"/>
      <c r="C5" s="13">
        <v>44926</v>
      </c>
    </row>
    <row r="6" spans="1:25">
      <c r="A6" s="44" t="s">
        <v>1287</v>
      </c>
      <c r="B6" s="44"/>
      <c r="C6" s="12" t="s">
        <v>354</v>
      </c>
    </row>
    <row r="7" spans="1:25">
      <c r="A7" s="1"/>
      <c r="B7" s="1"/>
      <c r="C7" s="14"/>
    </row>
    <row r="8" spans="1:25">
      <c r="A8" s="45" t="s">
        <v>1114</v>
      </c>
      <c r="B8" s="45"/>
      <c r="C8" s="15" t="str">
        <f>B11</f>
        <v>630-87</v>
      </c>
    </row>
    <row r="9" spans="1:25">
      <c r="A9" s="5" t="s">
        <v>280</v>
      </c>
    </row>
    <row r="10" spans="1:25">
      <c r="B10" s="46" t="s">
        <v>281</v>
      </c>
      <c r="C10" s="40"/>
      <c r="D10" s="40"/>
      <c r="E10" s="40"/>
      <c r="F10" s="40"/>
      <c r="G10" s="40"/>
      <c r="H10" s="40"/>
      <c r="I10" s="40"/>
    </row>
    <row r="11" spans="1:25">
      <c r="B11" s="8" t="s">
        <v>280</v>
      </c>
    </row>
    <row r="12" spans="1:25">
      <c r="F12" s="50" t="s">
        <v>1730</v>
      </c>
      <c r="G12" s="51"/>
      <c r="H12" s="51"/>
      <c r="I12" s="51"/>
      <c r="J12" s="51"/>
      <c r="K12" s="51"/>
      <c r="L12" s="51"/>
      <c r="M12" s="51"/>
      <c r="N12" s="51"/>
      <c r="O12" s="50"/>
      <c r="P12" s="50" t="s">
        <v>1711</v>
      </c>
      <c r="Q12" s="51"/>
      <c r="R12" s="51"/>
      <c r="S12" s="51"/>
      <c r="T12" s="51"/>
      <c r="U12" s="51"/>
      <c r="V12" s="51"/>
      <c r="W12" s="51"/>
      <c r="X12" s="51"/>
      <c r="Y12" s="50"/>
    </row>
    <row r="13" spans="1:25" ht="25.5">
      <c r="F13" s="19" t="s">
        <v>1648</v>
      </c>
      <c r="G13" s="19" t="s">
        <v>1633</v>
      </c>
      <c r="H13" s="19" t="s">
        <v>1639</v>
      </c>
      <c r="I13" s="19" t="s">
        <v>1088</v>
      </c>
      <c r="J13" s="19" t="s">
        <v>1322</v>
      </c>
      <c r="K13" s="19" t="s">
        <v>731</v>
      </c>
      <c r="L13" s="19" t="s">
        <v>640</v>
      </c>
      <c r="M13" s="19" t="s">
        <v>642</v>
      </c>
      <c r="N13" s="19" t="s">
        <v>1647</v>
      </c>
      <c r="O13" s="19" t="s">
        <v>1635</v>
      </c>
      <c r="P13" s="19" t="s">
        <v>1648</v>
      </c>
      <c r="Q13" s="19" t="s">
        <v>1633</v>
      </c>
      <c r="R13" s="19" t="s">
        <v>1639</v>
      </c>
      <c r="S13" s="19" t="s">
        <v>1088</v>
      </c>
      <c r="T13" s="19" t="s">
        <v>1322</v>
      </c>
      <c r="U13" s="19" t="s">
        <v>731</v>
      </c>
      <c r="V13" s="19" t="s">
        <v>640</v>
      </c>
      <c r="W13" s="19" t="s">
        <v>642</v>
      </c>
      <c r="X13" s="19" t="s">
        <v>1647</v>
      </c>
      <c r="Y13" s="19" t="s">
        <v>1635</v>
      </c>
    </row>
    <row r="14" spans="1:25">
      <c r="F14" s="16" t="s">
        <v>49</v>
      </c>
      <c r="G14" s="16" t="s">
        <v>68</v>
      </c>
      <c r="H14" s="16" t="s">
        <v>81</v>
      </c>
      <c r="I14" s="16" t="s">
        <v>92</v>
      </c>
      <c r="J14" s="16" t="s">
        <v>101</v>
      </c>
      <c r="K14" s="16" t="s">
        <v>102</v>
      </c>
      <c r="L14" s="16" t="s">
        <v>305</v>
      </c>
      <c r="M14" s="16" t="s">
        <v>306</v>
      </c>
      <c r="N14" s="16" t="s">
        <v>307</v>
      </c>
      <c r="O14" s="16" t="s">
        <v>57</v>
      </c>
      <c r="P14" s="16" t="s">
        <v>49</v>
      </c>
      <c r="Q14" s="16" t="s">
        <v>68</v>
      </c>
      <c r="R14" s="16" t="s">
        <v>81</v>
      </c>
      <c r="S14" s="16" t="s">
        <v>92</v>
      </c>
      <c r="T14" s="16" t="s">
        <v>101</v>
      </c>
      <c r="U14" s="16" t="s">
        <v>102</v>
      </c>
      <c r="V14" s="16" t="s">
        <v>305</v>
      </c>
      <c r="W14" s="16" t="s">
        <v>306</v>
      </c>
      <c r="X14" s="16" t="s">
        <v>307</v>
      </c>
      <c r="Y14" s="16" t="s">
        <v>57</v>
      </c>
    </row>
    <row r="15" spans="1:25">
      <c r="B15" s="48" t="s">
        <v>1194</v>
      </c>
      <c r="C15" s="48" t="s">
        <v>380</v>
      </c>
      <c r="D15" s="11" t="s">
        <v>395</v>
      </c>
      <c r="E15" s="16" t="s">
        <v>49</v>
      </c>
      <c r="F15" s="21"/>
      <c r="G15" s="21"/>
      <c r="H15" s="21"/>
      <c r="I15" s="21"/>
      <c r="J15" s="21"/>
      <c r="K15" s="21"/>
      <c r="L15" s="21"/>
      <c r="M15" s="21"/>
      <c r="N15" s="21"/>
      <c r="O15" s="21"/>
      <c r="P15" s="21"/>
      <c r="Q15" s="21"/>
      <c r="R15" s="21"/>
      <c r="S15" s="21"/>
      <c r="T15" s="21"/>
      <c r="U15" s="21"/>
      <c r="V15" s="21"/>
      <c r="W15" s="21"/>
      <c r="X15" s="21"/>
      <c r="Y15" s="21"/>
    </row>
    <row r="16" spans="1:25">
      <c r="B16" s="49"/>
      <c r="C16" s="49"/>
      <c r="D16" s="11" t="s">
        <v>394</v>
      </c>
      <c r="E16" s="16" t="s">
        <v>68</v>
      </c>
      <c r="F16" s="21"/>
      <c r="G16" s="21"/>
      <c r="H16" s="21"/>
      <c r="I16" s="21"/>
      <c r="J16" s="21"/>
      <c r="K16" s="21"/>
      <c r="L16" s="21"/>
      <c r="M16" s="21"/>
      <c r="N16" s="21"/>
      <c r="O16" s="21"/>
      <c r="P16" s="21"/>
      <c r="Q16" s="21"/>
      <c r="R16" s="21"/>
      <c r="S16" s="21"/>
      <c r="T16" s="21"/>
      <c r="U16" s="21"/>
      <c r="V16" s="21"/>
      <c r="W16" s="21"/>
      <c r="X16" s="21"/>
      <c r="Y16" s="21"/>
    </row>
    <row r="17" spans="2:25">
      <c r="B17" s="49"/>
      <c r="C17" s="49"/>
      <c r="D17" s="11" t="s">
        <v>392</v>
      </c>
      <c r="E17" s="16" t="s">
        <v>81</v>
      </c>
      <c r="F17" s="21"/>
      <c r="G17" s="21"/>
      <c r="H17" s="21"/>
      <c r="I17" s="21"/>
      <c r="J17" s="21"/>
      <c r="K17" s="21"/>
      <c r="L17" s="21"/>
      <c r="M17" s="21"/>
      <c r="N17" s="21"/>
      <c r="O17" s="21"/>
      <c r="P17" s="21"/>
      <c r="Q17" s="21"/>
      <c r="R17" s="21"/>
      <c r="S17" s="21"/>
      <c r="T17" s="21"/>
      <c r="U17" s="21"/>
      <c r="V17" s="21"/>
      <c r="W17" s="21"/>
      <c r="X17" s="21"/>
      <c r="Y17" s="21"/>
    </row>
    <row r="18" spans="2:25">
      <c r="B18" s="49"/>
      <c r="C18" s="49"/>
      <c r="D18" s="11" t="s">
        <v>393</v>
      </c>
      <c r="E18" s="16" t="s">
        <v>92</v>
      </c>
      <c r="F18" s="21"/>
      <c r="G18" s="21"/>
      <c r="H18" s="21"/>
      <c r="I18" s="21"/>
      <c r="J18" s="21"/>
      <c r="K18" s="21"/>
      <c r="L18" s="21"/>
      <c r="M18" s="21"/>
      <c r="N18" s="21"/>
      <c r="O18" s="21"/>
      <c r="P18" s="21"/>
      <c r="Q18" s="21"/>
      <c r="R18" s="21"/>
      <c r="S18" s="21"/>
      <c r="T18" s="21"/>
      <c r="U18" s="21"/>
      <c r="V18" s="21"/>
      <c r="W18" s="21"/>
      <c r="X18" s="21"/>
      <c r="Y18" s="21"/>
    </row>
    <row r="19" spans="2:25">
      <c r="B19" s="49"/>
      <c r="C19" s="49"/>
      <c r="D19" s="11" t="s">
        <v>384</v>
      </c>
      <c r="E19" s="16" t="s">
        <v>101</v>
      </c>
      <c r="F19" s="21"/>
      <c r="G19" s="21"/>
      <c r="H19" s="21"/>
      <c r="I19" s="21"/>
      <c r="J19" s="21"/>
      <c r="K19" s="21"/>
      <c r="L19" s="21"/>
      <c r="M19" s="21"/>
      <c r="N19" s="21"/>
      <c r="O19" s="21"/>
      <c r="P19" s="21"/>
      <c r="Q19" s="21"/>
      <c r="R19" s="21"/>
      <c r="S19" s="21"/>
      <c r="T19" s="21"/>
      <c r="U19" s="21"/>
      <c r="V19" s="21"/>
      <c r="W19" s="21"/>
      <c r="X19" s="21"/>
      <c r="Y19" s="21"/>
    </row>
    <row r="20" spans="2:25">
      <c r="B20" s="49"/>
      <c r="C20" s="49"/>
      <c r="D20" s="11" t="s">
        <v>390</v>
      </c>
      <c r="E20" s="16" t="s">
        <v>102</v>
      </c>
      <c r="F20" s="21"/>
      <c r="G20" s="21"/>
      <c r="H20" s="21"/>
      <c r="I20" s="21"/>
      <c r="J20" s="21"/>
      <c r="K20" s="21"/>
      <c r="L20" s="21"/>
      <c r="M20" s="21"/>
      <c r="N20" s="21"/>
      <c r="O20" s="21"/>
      <c r="P20" s="21"/>
      <c r="Q20" s="21"/>
      <c r="R20" s="21"/>
      <c r="S20" s="21"/>
      <c r="T20" s="21"/>
      <c r="U20" s="21"/>
      <c r="V20" s="21"/>
      <c r="W20" s="21"/>
      <c r="X20" s="21"/>
      <c r="Y20" s="21"/>
    </row>
    <row r="21" spans="2:25">
      <c r="B21" s="49"/>
      <c r="C21" s="49"/>
      <c r="D21" s="11" t="s">
        <v>391</v>
      </c>
      <c r="E21" s="16" t="s">
        <v>305</v>
      </c>
      <c r="F21" s="21"/>
      <c r="G21" s="21"/>
      <c r="H21" s="21"/>
      <c r="I21" s="21"/>
      <c r="J21" s="21"/>
      <c r="K21" s="21"/>
      <c r="L21" s="21"/>
      <c r="M21" s="21"/>
      <c r="N21" s="21"/>
      <c r="O21" s="21"/>
      <c r="P21" s="21"/>
      <c r="Q21" s="21"/>
      <c r="R21" s="21"/>
      <c r="S21" s="21"/>
      <c r="T21" s="21"/>
      <c r="U21" s="21"/>
      <c r="V21" s="21"/>
      <c r="W21" s="21"/>
      <c r="X21" s="21"/>
      <c r="Y21" s="21"/>
    </row>
    <row r="22" spans="2:25">
      <c r="B22" s="49"/>
      <c r="C22" s="49"/>
      <c r="D22" s="11" t="s">
        <v>1101</v>
      </c>
      <c r="E22" s="16" t="s">
        <v>306</v>
      </c>
      <c r="F22" s="21"/>
      <c r="G22" s="21"/>
      <c r="H22" s="21"/>
      <c r="I22" s="21"/>
      <c r="J22" s="21"/>
      <c r="K22" s="21"/>
      <c r="L22" s="21"/>
      <c r="M22" s="21"/>
      <c r="N22" s="21"/>
      <c r="O22" s="21"/>
      <c r="P22" s="21"/>
      <c r="Q22" s="21"/>
      <c r="R22" s="21"/>
      <c r="S22" s="21"/>
      <c r="T22" s="21"/>
      <c r="U22" s="21"/>
      <c r="V22" s="21"/>
      <c r="W22" s="21"/>
      <c r="X22" s="21"/>
      <c r="Y22" s="21"/>
    </row>
    <row r="23" spans="2:25">
      <c r="B23" s="49"/>
      <c r="C23" s="47"/>
      <c r="D23" s="11" t="s">
        <v>1267</v>
      </c>
      <c r="E23" s="16" t="s">
        <v>307</v>
      </c>
      <c r="F23" s="21"/>
      <c r="G23" s="21"/>
      <c r="H23" s="21"/>
      <c r="I23" s="21"/>
      <c r="J23" s="21"/>
      <c r="K23" s="21"/>
      <c r="L23" s="21"/>
      <c r="M23" s="21"/>
      <c r="N23" s="21"/>
      <c r="O23" s="21"/>
      <c r="P23" s="21"/>
      <c r="Q23" s="21"/>
      <c r="R23" s="21"/>
      <c r="S23" s="21"/>
      <c r="T23" s="21"/>
      <c r="U23" s="21"/>
      <c r="V23" s="21"/>
      <c r="W23" s="21"/>
      <c r="X23" s="21"/>
      <c r="Y23" s="21"/>
    </row>
    <row r="24" spans="2:25">
      <c r="B24" s="49"/>
      <c r="C24" s="48" t="s">
        <v>1165</v>
      </c>
      <c r="D24" s="11" t="s">
        <v>395</v>
      </c>
      <c r="E24" s="16" t="s">
        <v>57</v>
      </c>
      <c r="F24" s="21"/>
      <c r="G24" s="21"/>
      <c r="H24" s="21"/>
      <c r="I24" s="21"/>
      <c r="J24" s="21"/>
      <c r="K24" s="21"/>
      <c r="L24" s="21"/>
      <c r="M24" s="21"/>
      <c r="N24" s="21"/>
      <c r="O24" s="21"/>
      <c r="P24" s="21"/>
      <c r="Q24" s="21"/>
      <c r="R24" s="21"/>
      <c r="S24" s="21"/>
      <c r="T24" s="21"/>
      <c r="U24" s="21"/>
      <c r="V24" s="21"/>
      <c r="W24" s="21"/>
      <c r="X24" s="21"/>
      <c r="Y24" s="21"/>
    </row>
    <row r="25" spans="2:25">
      <c r="B25" s="49"/>
      <c r="C25" s="49"/>
      <c r="D25" s="11" t="s">
        <v>394</v>
      </c>
      <c r="E25" s="16" t="s">
        <v>58</v>
      </c>
      <c r="F25" s="21"/>
      <c r="G25" s="21"/>
      <c r="H25" s="21"/>
      <c r="I25" s="21"/>
      <c r="J25" s="21"/>
      <c r="K25" s="21"/>
      <c r="L25" s="21"/>
      <c r="M25" s="21"/>
      <c r="N25" s="21"/>
      <c r="O25" s="21"/>
      <c r="P25" s="21"/>
      <c r="Q25" s="21"/>
      <c r="R25" s="21"/>
      <c r="S25" s="21"/>
      <c r="T25" s="21"/>
      <c r="U25" s="21"/>
      <c r="V25" s="21"/>
      <c r="W25" s="21"/>
      <c r="X25" s="21"/>
      <c r="Y25" s="21"/>
    </row>
    <row r="26" spans="2:25">
      <c r="B26" s="49"/>
      <c r="C26" s="49"/>
      <c r="D26" s="11" t="s">
        <v>392</v>
      </c>
      <c r="E26" s="16" t="s">
        <v>59</v>
      </c>
      <c r="F26" s="21"/>
      <c r="G26" s="21"/>
      <c r="H26" s="21"/>
      <c r="I26" s="21"/>
      <c r="J26" s="21"/>
      <c r="K26" s="21"/>
      <c r="L26" s="21"/>
      <c r="M26" s="21"/>
      <c r="N26" s="21"/>
      <c r="O26" s="21"/>
      <c r="P26" s="21"/>
      <c r="Q26" s="21"/>
      <c r="R26" s="21"/>
      <c r="S26" s="21"/>
      <c r="T26" s="21"/>
      <c r="U26" s="21"/>
      <c r="V26" s="21"/>
      <c r="W26" s="21"/>
      <c r="X26" s="21"/>
      <c r="Y26" s="21"/>
    </row>
    <row r="27" spans="2:25">
      <c r="B27" s="49"/>
      <c r="C27" s="49"/>
      <c r="D27" s="11" t="s">
        <v>393</v>
      </c>
      <c r="E27" s="16" t="s">
        <v>60</v>
      </c>
      <c r="F27" s="21"/>
      <c r="G27" s="21"/>
      <c r="H27" s="21"/>
      <c r="I27" s="21"/>
      <c r="J27" s="21"/>
      <c r="K27" s="21"/>
      <c r="L27" s="21"/>
      <c r="M27" s="21"/>
      <c r="N27" s="21"/>
      <c r="O27" s="21"/>
      <c r="P27" s="21"/>
      <c r="Q27" s="21"/>
      <c r="R27" s="21"/>
      <c r="S27" s="21"/>
      <c r="T27" s="21"/>
      <c r="U27" s="21"/>
      <c r="V27" s="21"/>
      <c r="W27" s="21"/>
      <c r="X27" s="21"/>
      <c r="Y27" s="21"/>
    </row>
    <row r="28" spans="2:25">
      <c r="B28" s="49"/>
      <c r="C28" s="49"/>
      <c r="D28" s="11" t="s">
        <v>384</v>
      </c>
      <c r="E28" s="16" t="s">
        <v>61</v>
      </c>
      <c r="F28" s="21"/>
      <c r="G28" s="21"/>
      <c r="H28" s="21"/>
      <c r="I28" s="21"/>
      <c r="J28" s="21"/>
      <c r="K28" s="21"/>
      <c r="L28" s="21"/>
      <c r="M28" s="21"/>
      <c r="N28" s="21"/>
      <c r="O28" s="21"/>
      <c r="P28" s="21"/>
      <c r="Q28" s="21"/>
      <c r="R28" s="21"/>
      <c r="S28" s="21"/>
      <c r="T28" s="21"/>
      <c r="U28" s="21"/>
      <c r="V28" s="21"/>
      <c r="W28" s="21"/>
      <c r="X28" s="21"/>
      <c r="Y28" s="21"/>
    </row>
    <row r="29" spans="2:25">
      <c r="B29" s="49"/>
      <c r="C29" s="49"/>
      <c r="D29" s="11" t="s">
        <v>390</v>
      </c>
      <c r="E29" s="16" t="s">
        <v>62</v>
      </c>
      <c r="F29" s="21"/>
      <c r="G29" s="21"/>
      <c r="H29" s="21"/>
      <c r="I29" s="21"/>
      <c r="J29" s="21"/>
      <c r="K29" s="21"/>
      <c r="L29" s="21"/>
      <c r="M29" s="21"/>
      <c r="N29" s="21"/>
      <c r="O29" s="21"/>
      <c r="P29" s="21"/>
      <c r="Q29" s="21"/>
      <c r="R29" s="21"/>
      <c r="S29" s="21"/>
      <c r="T29" s="21"/>
      <c r="U29" s="21"/>
      <c r="V29" s="21"/>
      <c r="W29" s="21"/>
      <c r="X29" s="21"/>
      <c r="Y29" s="21"/>
    </row>
    <row r="30" spans="2:25">
      <c r="B30" s="49"/>
      <c r="C30" s="49"/>
      <c r="D30" s="11" t="s">
        <v>391</v>
      </c>
      <c r="E30" s="16" t="s">
        <v>63</v>
      </c>
      <c r="F30" s="21"/>
      <c r="G30" s="21"/>
      <c r="H30" s="21"/>
      <c r="I30" s="21"/>
      <c r="J30" s="21"/>
      <c r="K30" s="21"/>
      <c r="L30" s="21"/>
      <c r="M30" s="21"/>
      <c r="N30" s="21"/>
      <c r="O30" s="21"/>
      <c r="P30" s="21"/>
      <c r="Q30" s="21"/>
      <c r="R30" s="21"/>
      <c r="S30" s="21"/>
      <c r="T30" s="21"/>
      <c r="U30" s="21"/>
      <c r="V30" s="21"/>
      <c r="W30" s="21"/>
      <c r="X30" s="21"/>
      <c r="Y30" s="21"/>
    </row>
    <row r="31" spans="2:25">
      <c r="B31" s="49"/>
      <c r="C31" s="49"/>
      <c r="D31" s="11" t="s">
        <v>1101</v>
      </c>
      <c r="E31" s="16" t="s">
        <v>64</v>
      </c>
      <c r="F31" s="21"/>
      <c r="G31" s="21"/>
      <c r="H31" s="21"/>
      <c r="I31" s="21"/>
      <c r="J31" s="21"/>
      <c r="K31" s="21"/>
      <c r="L31" s="21"/>
      <c r="M31" s="21"/>
      <c r="N31" s="21"/>
      <c r="O31" s="21"/>
      <c r="P31" s="21"/>
      <c r="Q31" s="21"/>
      <c r="R31" s="21"/>
      <c r="S31" s="21"/>
      <c r="T31" s="21"/>
      <c r="U31" s="21"/>
      <c r="V31" s="21"/>
      <c r="W31" s="21"/>
      <c r="X31" s="21"/>
      <c r="Y31" s="21"/>
    </row>
    <row r="32" spans="2:25">
      <c r="B32" s="49"/>
      <c r="C32" s="47"/>
      <c r="D32" s="11" t="s">
        <v>1268</v>
      </c>
      <c r="E32" s="16" t="s">
        <v>66</v>
      </c>
      <c r="F32" s="21"/>
      <c r="G32" s="21"/>
      <c r="H32" s="21"/>
      <c r="I32" s="21"/>
      <c r="J32" s="21"/>
      <c r="K32" s="21"/>
      <c r="L32" s="21"/>
      <c r="M32" s="21"/>
      <c r="N32" s="21"/>
      <c r="O32" s="21"/>
      <c r="P32" s="21"/>
      <c r="Q32" s="21"/>
      <c r="R32" s="21"/>
      <c r="S32" s="21"/>
      <c r="T32" s="21"/>
      <c r="U32" s="21"/>
      <c r="V32" s="21"/>
      <c r="W32" s="21"/>
      <c r="X32" s="21"/>
      <c r="Y32" s="21"/>
    </row>
    <row r="33" spans="2:25">
      <c r="B33" s="49"/>
      <c r="C33" s="48" t="s">
        <v>1091</v>
      </c>
      <c r="D33" s="11" t="s">
        <v>794</v>
      </c>
      <c r="E33" s="16" t="s">
        <v>67</v>
      </c>
      <c r="F33" s="21"/>
      <c r="G33" s="21"/>
      <c r="H33" s="21"/>
      <c r="I33" s="21"/>
      <c r="J33" s="21"/>
      <c r="K33" s="21"/>
      <c r="L33" s="21"/>
      <c r="M33" s="21"/>
      <c r="N33" s="21"/>
      <c r="O33" s="21"/>
      <c r="P33" s="21"/>
      <c r="Q33" s="21"/>
      <c r="R33" s="21"/>
      <c r="S33" s="21"/>
      <c r="T33" s="21"/>
      <c r="U33" s="21"/>
      <c r="V33" s="21"/>
      <c r="W33" s="21"/>
      <c r="X33" s="21"/>
      <c r="Y33" s="21"/>
    </row>
    <row r="34" spans="2:25">
      <c r="B34" s="49"/>
      <c r="C34" s="49"/>
      <c r="D34" s="11" t="s">
        <v>791</v>
      </c>
      <c r="E34" s="16" t="s">
        <v>71</v>
      </c>
      <c r="F34" s="21"/>
      <c r="G34" s="21"/>
      <c r="H34" s="21"/>
      <c r="I34" s="21"/>
      <c r="J34" s="21"/>
      <c r="K34" s="21"/>
      <c r="L34" s="21"/>
      <c r="M34" s="21"/>
      <c r="N34" s="21"/>
      <c r="O34" s="21"/>
      <c r="P34" s="21"/>
      <c r="Q34" s="21"/>
      <c r="R34" s="21"/>
      <c r="S34" s="21"/>
      <c r="T34" s="21"/>
      <c r="U34" s="21"/>
      <c r="V34" s="21"/>
      <c r="W34" s="21"/>
      <c r="X34" s="21"/>
      <c r="Y34" s="21"/>
    </row>
    <row r="35" spans="2:25">
      <c r="B35" s="49"/>
      <c r="C35" s="49"/>
      <c r="D35" s="11" t="s">
        <v>796</v>
      </c>
      <c r="E35" s="16" t="s">
        <v>72</v>
      </c>
      <c r="F35" s="21"/>
      <c r="G35" s="21"/>
      <c r="H35" s="21"/>
      <c r="I35" s="21"/>
      <c r="J35" s="21"/>
      <c r="K35" s="21"/>
      <c r="L35" s="21"/>
      <c r="M35" s="21"/>
      <c r="N35" s="21"/>
      <c r="O35" s="21"/>
      <c r="P35" s="21"/>
      <c r="Q35" s="21"/>
      <c r="R35" s="21"/>
      <c r="S35" s="21"/>
      <c r="T35" s="21"/>
      <c r="U35" s="21"/>
      <c r="V35" s="21"/>
      <c r="W35" s="21"/>
      <c r="X35" s="21"/>
      <c r="Y35" s="21"/>
    </row>
    <row r="36" spans="2:25">
      <c r="B36" s="49"/>
      <c r="C36" s="49"/>
      <c r="D36" s="11" t="s">
        <v>1157</v>
      </c>
      <c r="E36" s="16" t="s">
        <v>73</v>
      </c>
      <c r="F36" s="21"/>
      <c r="G36" s="21"/>
      <c r="H36" s="21"/>
      <c r="I36" s="21"/>
      <c r="J36" s="21"/>
      <c r="K36" s="21"/>
      <c r="L36" s="21"/>
      <c r="M36" s="21"/>
      <c r="N36" s="21"/>
      <c r="O36" s="21"/>
      <c r="P36" s="21"/>
      <c r="Q36" s="21"/>
      <c r="R36" s="21"/>
      <c r="S36" s="21"/>
      <c r="T36" s="21"/>
      <c r="U36" s="21"/>
      <c r="V36" s="21"/>
      <c r="W36" s="21"/>
      <c r="X36" s="21"/>
      <c r="Y36" s="21"/>
    </row>
    <row r="37" spans="2:25">
      <c r="B37" s="49"/>
      <c r="C37" s="49"/>
      <c r="D37" s="11" t="s">
        <v>792</v>
      </c>
      <c r="E37" s="16" t="s">
        <v>74</v>
      </c>
      <c r="F37" s="21"/>
      <c r="G37" s="21"/>
      <c r="H37" s="21"/>
      <c r="I37" s="21"/>
      <c r="J37" s="21"/>
      <c r="K37" s="21"/>
      <c r="L37" s="21"/>
      <c r="M37" s="21"/>
      <c r="N37" s="21"/>
      <c r="O37" s="21"/>
      <c r="P37" s="21"/>
      <c r="Q37" s="21"/>
      <c r="R37" s="21"/>
      <c r="S37" s="21"/>
      <c r="T37" s="21"/>
      <c r="U37" s="21"/>
      <c r="V37" s="21"/>
      <c r="W37" s="21"/>
      <c r="X37" s="21"/>
      <c r="Y37" s="21"/>
    </row>
    <row r="38" spans="2:25">
      <c r="B38" s="49"/>
      <c r="C38" s="47"/>
      <c r="D38" s="11" t="s">
        <v>1272</v>
      </c>
      <c r="E38" s="16" t="s">
        <v>75</v>
      </c>
      <c r="F38" s="21"/>
      <c r="G38" s="21"/>
      <c r="H38" s="21"/>
      <c r="I38" s="21"/>
      <c r="J38" s="21"/>
      <c r="K38" s="21"/>
      <c r="L38" s="21"/>
      <c r="M38" s="21"/>
      <c r="N38" s="21"/>
      <c r="O38" s="21"/>
      <c r="P38" s="21"/>
      <c r="Q38" s="21"/>
      <c r="R38" s="21"/>
      <c r="S38" s="21"/>
      <c r="T38" s="21"/>
      <c r="U38" s="21"/>
      <c r="V38" s="21"/>
      <c r="W38" s="21"/>
      <c r="X38" s="21"/>
      <c r="Y38" s="21"/>
    </row>
    <row r="39" spans="2:25">
      <c r="B39" s="49"/>
      <c r="C39" s="47" t="s">
        <v>1218</v>
      </c>
      <c r="D39" s="47"/>
      <c r="E39" s="16" t="s">
        <v>76</v>
      </c>
      <c r="F39" s="21"/>
      <c r="G39" s="21"/>
      <c r="H39" s="21"/>
      <c r="I39" s="21"/>
      <c r="J39" s="21"/>
      <c r="K39" s="21"/>
      <c r="L39" s="21"/>
      <c r="M39" s="21"/>
      <c r="N39" s="21"/>
      <c r="O39" s="21"/>
      <c r="P39" s="21"/>
      <c r="Q39" s="21"/>
      <c r="R39" s="21"/>
      <c r="S39" s="21"/>
      <c r="T39" s="21"/>
      <c r="U39" s="21"/>
      <c r="V39" s="21"/>
      <c r="W39" s="21"/>
      <c r="X39" s="21"/>
      <c r="Y39" s="21"/>
    </row>
    <row r="40" spans="2:25">
      <c r="B40" s="47"/>
      <c r="C40" s="47" t="s">
        <v>1343</v>
      </c>
      <c r="D40" s="47"/>
      <c r="E40" s="16" t="s">
        <v>77</v>
      </c>
      <c r="F40" s="21"/>
      <c r="G40" s="21"/>
      <c r="H40" s="21"/>
      <c r="I40" s="21"/>
      <c r="J40" s="21"/>
      <c r="K40" s="21"/>
      <c r="L40" s="21"/>
      <c r="M40" s="21"/>
      <c r="N40" s="21"/>
      <c r="O40" s="21"/>
      <c r="P40" s="21"/>
      <c r="Q40" s="21"/>
      <c r="R40" s="21"/>
      <c r="S40" s="21"/>
      <c r="T40" s="21"/>
      <c r="U40" s="21"/>
      <c r="V40" s="21"/>
      <c r="W40" s="21"/>
      <c r="X40" s="21"/>
      <c r="Y40" s="21"/>
    </row>
    <row r="41" spans="2:25">
      <c r="B41" s="48" t="s">
        <v>738</v>
      </c>
      <c r="C41" s="48" t="s">
        <v>1091</v>
      </c>
      <c r="D41" s="11" t="s">
        <v>794</v>
      </c>
      <c r="E41" s="16" t="s">
        <v>78</v>
      </c>
      <c r="F41" s="21">
        <v>5000</v>
      </c>
      <c r="G41" s="21">
        <v>22000</v>
      </c>
      <c r="H41" s="21"/>
      <c r="I41" s="21"/>
      <c r="J41" s="21">
        <v>3000</v>
      </c>
      <c r="K41" s="21"/>
      <c r="L41" s="21"/>
      <c r="M41" s="21"/>
      <c r="N41" s="21">
        <v>30000</v>
      </c>
      <c r="O41" s="21">
        <v>22000</v>
      </c>
      <c r="P41" s="21">
        <v>6000</v>
      </c>
      <c r="Q41" s="21">
        <v>-2000</v>
      </c>
      <c r="R41" s="21"/>
      <c r="S41" s="21"/>
      <c r="T41" s="21">
        <v>1000</v>
      </c>
      <c r="U41" s="21"/>
      <c r="V41" s="21"/>
      <c r="W41" s="21"/>
      <c r="X41" s="21">
        <v>5000</v>
      </c>
      <c r="Y41" s="21">
        <v>-1000</v>
      </c>
    </row>
    <row r="42" spans="2:25">
      <c r="B42" s="49"/>
      <c r="C42" s="49"/>
      <c r="D42" s="11" t="s">
        <v>791</v>
      </c>
      <c r="E42" s="16" t="s">
        <v>79</v>
      </c>
      <c r="F42" s="21">
        <v>-21000</v>
      </c>
      <c r="G42" s="21">
        <v>-39000</v>
      </c>
      <c r="H42" s="21"/>
      <c r="I42" s="21"/>
      <c r="J42" s="21">
        <v>36000</v>
      </c>
      <c r="K42" s="21"/>
      <c r="L42" s="21"/>
      <c r="M42" s="21"/>
      <c r="N42" s="21">
        <v>-24000</v>
      </c>
      <c r="O42" s="21"/>
      <c r="P42" s="21">
        <v>-57000</v>
      </c>
      <c r="Q42" s="21">
        <v>-13000</v>
      </c>
      <c r="R42" s="21"/>
      <c r="S42" s="21"/>
      <c r="T42" s="21">
        <v>49000</v>
      </c>
      <c r="U42" s="21"/>
      <c r="V42" s="21"/>
      <c r="W42" s="21"/>
      <c r="X42" s="21">
        <v>-21000</v>
      </c>
      <c r="Y42" s="21">
        <v>-18000</v>
      </c>
    </row>
    <row r="43" spans="2:25">
      <c r="B43" s="49"/>
      <c r="C43" s="49"/>
      <c r="D43" s="11" t="s">
        <v>796</v>
      </c>
      <c r="E43" s="16" t="s">
        <v>80</v>
      </c>
      <c r="F43" s="21"/>
      <c r="G43" s="21"/>
      <c r="H43" s="21"/>
      <c r="I43" s="21"/>
      <c r="J43" s="21"/>
      <c r="K43" s="21"/>
      <c r="L43" s="21"/>
      <c r="M43" s="21"/>
      <c r="N43" s="21"/>
      <c r="O43" s="21"/>
      <c r="P43" s="21"/>
      <c r="Q43" s="21"/>
      <c r="R43" s="21"/>
      <c r="S43" s="21"/>
      <c r="T43" s="21"/>
      <c r="U43" s="21"/>
      <c r="V43" s="21"/>
      <c r="W43" s="21"/>
      <c r="X43" s="21"/>
      <c r="Y43" s="21"/>
    </row>
    <row r="44" spans="2:25">
      <c r="B44" s="49"/>
      <c r="C44" s="49"/>
      <c r="D44" s="11" t="s">
        <v>1157</v>
      </c>
      <c r="E44" s="16" t="s">
        <v>82</v>
      </c>
      <c r="F44" s="21"/>
      <c r="G44" s="21"/>
      <c r="H44" s="21"/>
      <c r="I44" s="21"/>
      <c r="J44" s="21"/>
      <c r="K44" s="21"/>
      <c r="L44" s="21"/>
      <c r="M44" s="21"/>
      <c r="N44" s="21"/>
      <c r="O44" s="21"/>
      <c r="P44" s="21"/>
      <c r="Q44" s="21"/>
      <c r="R44" s="21"/>
      <c r="S44" s="21"/>
      <c r="T44" s="21"/>
      <c r="U44" s="21"/>
      <c r="V44" s="21"/>
      <c r="W44" s="21"/>
      <c r="X44" s="21"/>
      <c r="Y44" s="21"/>
    </row>
    <row r="45" spans="2:25">
      <c r="B45" s="49"/>
      <c r="C45" s="49"/>
      <c r="D45" s="11" t="s">
        <v>792</v>
      </c>
      <c r="E45" s="16" t="s">
        <v>83</v>
      </c>
      <c r="F45" s="21"/>
      <c r="G45" s="21"/>
      <c r="H45" s="21"/>
      <c r="I45" s="21"/>
      <c r="J45" s="21"/>
      <c r="K45" s="21"/>
      <c r="L45" s="21"/>
      <c r="M45" s="21"/>
      <c r="N45" s="21"/>
      <c r="O45" s="21"/>
      <c r="P45" s="21">
        <v>-37000</v>
      </c>
      <c r="Q45" s="21"/>
      <c r="R45" s="21"/>
      <c r="S45" s="21"/>
      <c r="T45" s="21">
        <v>37000</v>
      </c>
      <c r="U45" s="21"/>
      <c r="V45" s="21"/>
      <c r="W45" s="21"/>
      <c r="X45" s="21"/>
      <c r="Y45" s="21"/>
    </row>
    <row r="46" spans="2:25">
      <c r="B46" s="49"/>
      <c r="C46" s="47"/>
      <c r="D46" s="11" t="s">
        <v>1249</v>
      </c>
      <c r="E46" s="16" t="s">
        <v>84</v>
      </c>
      <c r="F46" s="21">
        <v>-16000</v>
      </c>
      <c r="G46" s="21">
        <v>-17000</v>
      </c>
      <c r="H46" s="21"/>
      <c r="I46" s="21"/>
      <c r="J46" s="21">
        <v>39000</v>
      </c>
      <c r="K46" s="21"/>
      <c r="L46" s="21"/>
      <c r="M46" s="21"/>
      <c r="N46" s="22">
        <v>6000</v>
      </c>
      <c r="O46" s="21">
        <v>22000</v>
      </c>
      <c r="P46" s="21">
        <v>-88000</v>
      </c>
      <c r="Q46" s="21">
        <v>-15000</v>
      </c>
      <c r="R46" s="21"/>
      <c r="S46" s="21"/>
      <c r="T46" s="21">
        <v>87000</v>
      </c>
      <c r="U46" s="21"/>
      <c r="V46" s="21"/>
      <c r="W46" s="21"/>
      <c r="X46" s="22">
        <v>-16000</v>
      </c>
      <c r="Y46" s="21">
        <v>-19000</v>
      </c>
    </row>
    <row r="47" spans="2:25">
      <c r="B47" s="49"/>
      <c r="C47" s="47" t="s">
        <v>761</v>
      </c>
      <c r="D47" s="47"/>
      <c r="E47" s="16" t="s">
        <v>85</v>
      </c>
      <c r="F47" s="21"/>
      <c r="G47" s="21"/>
      <c r="H47" s="21"/>
      <c r="I47" s="21"/>
      <c r="J47" s="21"/>
      <c r="K47" s="21"/>
      <c r="L47" s="21"/>
      <c r="M47" s="21"/>
      <c r="N47" s="21"/>
      <c r="O47" s="21"/>
      <c r="P47" s="21"/>
      <c r="Q47" s="21"/>
      <c r="R47" s="21"/>
      <c r="S47" s="21"/>
      <c r="T47" s="21"/>
      <c r="U47" s="21"/>
      <c r="V47" s="21"/>
      <c r="W47" s="21"/>
      <c r="X47" s="21"/>
      <c r="Y47" s="21"/>
    </row>
    <row r="48" spans="2:25">
      <c r="B48" s="48"/>
      <c r="C48" s="48" t="s">
        <v>1338</v>
      </c>
      <c r="D48" s="48"/>
      <c r="E48" s="18" t="s">
        <v>86</v>
      </c>
      <c r="F48" s="23">
        <v>-16000</v>
      </c>
      <c r="G48" s="23">
        <v>-17000</v>
      </c>
      <c r="H48" s="23"/>
      <c r="I48" s="23"/>
      <c r="J48" s="23">
        <v>39000</v>
      </c>
      <c r="K48" s="23"/>
      <c r="L48" s="23"/>
      <c r="M48" s="23"/>
      <c r="N48" s="38">
        <v>6000</v>
      </c>
      <c r="O48" s="23">
        <v>22000</v>
      </c>
      <c r="P48" s="23">
        <v>-88000</v>
      </c>
      <c r="Q48" s="23">
        <v>-15000</v>
      </c>
      <c r="R48" s="23"/>
      <c r="S48" s="23"/>
      <c r="T48" s="23">
        <v>87000</v>
      </c>
      <c r="U48" s="23"/>
      <c r="V48" s="23"/>
      <c r="W48" s="23"/>
      <c r="X48" s="38">
        <v>-16000</v>
      </c>
      <c r="Y48" s="23">
        <v>-19000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election sqref="A1:C1"/>
    </sheetView>
  </sheetViews>
  <sheetFormatPr defaultColWidth="11.42578125" defaultRowHeight="12.75"/>
  <cols>
    <col min="1" max="1" width="2.85546875" customWidth="1"/>
    <col min="2" max="2" width="25.140625" customWidth="1"/>
    <col min="3" max="3" width="37.42578125" customWidth="1"/>
    <col min="4" max="4" width="8" customWidth="1"/>
    <col min="5" max="26" width="21.5703125" customWidth="1"/>
  </cols>
  <sheetData>
    <row r="1" spans="1:26">
      <c r="A1" s="39" t="s">
        <v>347</v>
      </c>
      <c r="B1" s="40"/>
      <c r="C1" s="40"/>
    </row>
    <row r="2" spans="1:26">
      <c r="A2" s="39" t="s">
        <v>654</v>
      </c>
      <c r="B2" s="40"/>
      <c r="C2" s="40"/>
    </row>
    <row r="4" spans="1:26">
      <c r="A4" s="41" t="s">
        <v>489</v>
      </c>
      <c r="B4" s="42"/>
      <c r="C4" s="9" t="s">
        <v>65</v>
      </c>
      <c r="D4" s="43" t="s">
        <v>1148</v>
      </c>
      <c r="E4" s="43"/>
    </row>
    <row r="5" spans="1:26">
      <c r="A5" s="44" t="s">
        <v>1717</v>
      </c>
      <c r="B5" s="44"/>
      <c r="C5" s="13">
        <v>44926</v>
      </c>
    </row>
    <row r="6" spans="1:26">
      <c r="A6" s="44" t="s">
        <v>1287</v>
      </c>
      <c r="B6" s="44"/>
      <c r="C6" s="12" t="s">
        <v>354</v>
      </c>
    </row>
    <row r="7" spans="1:26">
      <c r="A7" s="1"/>
      <c r="B7" s="1"/>
      <c r="C7" s="14"/>
    </row>
    <row r="8" spans="1:26">
      <c r="A8" s="45" t="s">
        <v>1114</v>
      </c>
      <c r="B8" s="45"/>
      <c r="C8" s="15" t="str">
        <f>B11</f>
        <v>630-88</v>
      </c>
    </row>
    <row r="9" spans="1:26">
      <c r="A9" s="5" t="s">
        <v>282</v>
      </c>
    </row>
    <row r="10" spans="1:26">
      <c r="B10" s="46" t="s">
        <v>283</v>
      </c>
      <c r="C10" s="40"/>
      <c r="D10" s="40"/>
      <c r="E10" s="40"/>
      <c r="F10" s="40"/>
      <c r="G10" s="40"/>
      <c r="H10" s="40"/>
      <c r="I10" s="40"/>
    </row>
    <row r="11" spans="1:26">
      <c r="B11" s="8" t="s">
        <v>282</v>
      </c>
    </row>
    <row r="12" spans="1:26">
      <c r="E12" s="50" t="s">
        <v>1730</v>
      </c>
      <c r="F12" s="51"/>
      <c r="G12" s="51"/>
      <c r="H12" s="51"/>
      <c r="I12" s="51"/>
      <c r="J12" s="51"/>
      <c r="K12" s="51"/>
      <c r="L12" s="51"/>
      <c r="M12" s="51"/>
      <c r="N12" s="51"/>
      <c r="O12" s="50"/>
      <c r="P12" s="50" t="s">
        <v>1711</v>
      </c>
      <c r="Q12" s="51"/>
      <c r="R12" s="51"/>
      <c r="S12" s="51"/>
      <c r="T12" s="51"/>
      <c r="U12" s="51"/>
      <c r="V12" s="51"/>
      <c r="W12" s="51"/>
      <c r="X12" s="51"/>
      <c r="Y12" s="51"/>
      <c r="Z12" s="50"/>
    </row>
    <row r="13" spans="1:26">
      <c r="E13" s="50" t="s">
        <v>512</v>
      </c>
      <c r="F13" s="51"/>
      <c r="G13" s="51"/>
      <c r="H13" s="51"/>
      <c r="I13" s="51"/>
      <c r="J13" s="51"/>
      <c r="K13" s="51"/>
      <c r="L13" s="51"/>
      <c r="M13" s="51"/>
      <c r="N13" s="50"/>
      <c r="O13" s="19" t="s">
        <v>1233</v>
      </c>
      <c r="P13" s="50" t="s">
        <v>512</v>
      </c>
      <c r="Q13" s="51"/>
      <c r="R13" s="51"/>
      <c r="S13" s="51"/>
      <c r="T13" s="51"/>
      <c r="U13" s="51"/>
      <c r="V13" s="51"/>
      <c r="W13" s="51"/>
      <c r="X13" s="51"/>
      <c r="Y13" s="50"/>
      <c r="Z13" s="19" t="s">
        <v>1233</v>
      </c>
    </row>
    <row r="14" spans="1:26">
      <c r="E14" s="50" t="s">
        <v>1062</v>
      </c>
      <c r="F14" s="51"/>
      <c r="G14" s="51"/>
      <c r="H14" s="50"/>
      <c r="I14" s="50" t="s">
        <v>1161</v>
      </c>
      <c r="J14" s="50"/>
      <c r="K14" s="50" t="s">
        <v>404</v>
      </c>
      <c r="L14" s="50"/>
      <c r="M14" s="50" t="s">
        <v>1077</v>
      </c>
      <c r="N14" s="50"/>
      <c r="O14" s="54" t="s">
        <v>870</v>
      </c>
      <c r="P14" s="50" t="s">
        <v>1062</v>
      </c>
      <c r="Q14" s="51"/>
      <c r="R14" s="51"/>
      <c r="S14" s="50"/>
      <c r="T14" s="50" t="s">
        <v>1161</v>
      </c>
      <c r="U14" s="50"/>
      <c r="V14" s="50" t="s">
        <v>404</v>
      </c>
      <c r="W14" s="50"/>
      <c r="X14" s="50" t="s">
        <v>1077</v>
      </c>
      <c r="Y14" s="50"/>
      <c r="Z14" s="54" t="s">
        <v>870</v>
      </c>
    </row>
    <row r="15" spans="1:26">
      <c r="E15" s="50" t="s">
        <v>513</v>
      </c>
      <c r="F15" s="50"/>
      <c r="G15" s="50" t="s">
        <v>404</v>
      </c>
      <c r="H15" s="50"/>
      <c r="I15" s="50" t="s">
        <v>870</v>
      </c>
      <c r="J15" s="50" t="s">
        <v>596</v>
      </c>
      <c r="K15" s="50" t="s">
        <v>870</v>
      </c>
      <c r="L15" s="50" t="s">
        <v>596</v>
      </c>
      <c r="M15" s="50" t="s">
        <v>870</v>
      </c>
      <c r="N15" s="50" t="s">
        <v>596</v>
      </c>
      <c r="O15" s="49"/>
      <c r="P15" s="50" t="s">
        <v>513</v>
      </c>
      <c r="Q15" s="50"/>
      <c r="R15" s="50" t="s">
        <v>404</v>
      </c>
      <c r="S15" s="50"/>
      <c r="T15" s="50" t="s">
        <v>870</v>
      </c>
      <c r="U15" s="50" t="s">
        <v>596</v>
      </c>
      <c r="V15" s="50" t="s">
        <v>870</v>
      </c>
      <c r="W15" s="50" t="s">
        <v>596</v>
      </c>
      <c r="X15" s="50" t="s">
        <v>870</v>
      </c>
      <c r="Y15" s="50" t="s">
        <v>596</v>
      </c>
      <c r="Z15" s="49"/>
    </row>
    <row r="16" spans="1:26" ht="51">
      <c r="E16" s="19" t="s">
        <v>870</v>
      </c>
      <c r="F16" s="19" t="s">
        <v>596</v>
      </c>
      <c r="G16" s="19" t="s">
        <v>870</v>
      </c>
      <c r="H16" s="19" t="s">
        <v>596</v>
      </c>
      <c r="I16" s="50"/>
      <c r="J16" s="50"/>
      <c r="K16" s="50"/>
      <c r="L16" s="50"/>
      <c r="M16" s="50"/>
      <c r="N16" s="50"/>
      <c r="O16" s="50"/>
      <c r="P16" s="19" t="s">
        <v>870</v>
      </c>
      <c r="Q16" s="19" t="s">
        <v>596</v>
      </c>
      <c r="R16" s="19" t="s">
        <v>870</v>
      </c>
      <c r="S16" s="19" t="s">
        <v>596</v>
      </c>
      <c r="T16" s="50"/>
      <c r="U16" s="50"/>
      <c r="V16" s="50"/>
      <c r="W16" s="50"/>
      <c r="X16" s="50"/>
      <c r="Y16" s="50"/>
      <c r="Z16" s="50"/>
    </row>
    <row r="17" spans="2:26">
      <c r="E17" s="16" t="s">
        <v>49</v>
      </c>
      <c r="F17" s="16" t="s">
        <v>68</v>
      </c>
      <c r="G17" s="16" t="s">
        <v>81</v>
      </c>
      <c r="H17" s="16" t="s">
        <v>92</v>
      </c>
      <c r="I17" s="16" t="s">
        <v>101</v>
      </c>
      <c r="J17" s="16" t="s">
        <v>102</v>
      </c>
      <c r="K17" s="16" t="s">
        <v>305</v>
      </c>
      <c r="L17" s="16" t="s">
        <v>306</v>
      </c>
      <c r="M17" s="16" t="s">
        <v>307</v>
      </c>
      <c r="N17" s="16" t="s">
        <v>57</v>
      </c>
      <c r="O17" s="16" t="s">
        <v>58</v>
      </c>
      <c r="P17" s="16" t="s">
        <v>49</v>
      </c>
      <c r="Q17" s="16" t="s">
        <v>68</v>
      </c>
      <c r="R17" s="16" t="s">
        <v>81</v>
      </c>
      <c r="S17" s="16" t="s">
        <v>92</v>
      </c>
      <c r="T17" s="16" t="s">
        <v>101</v>
      </c>
      <c r="U17" s="16" t="s">
        <v>102</v>
      </c>
      <c r="V17" s="16" t="s">
        <v>305</v>
      </c>
      <c r="W17" s="16" t="s">
        <v>306</v>
      </c>
      <c r="X17" s="16" t="s">
        <v>307</v>
      </c>
      <c r="Y17" s="16" t="s">
        <v>57</v>
      </c>
      <c r="Z17" s="16" t="s">
        <v>58</v>
      </c>
    </row>
    <row r="18" spans="2:26">
      <c r="B18" s="48" t="s">
        <v>341</v>
      </c>
      <c r="C18" s="11" t="s">
        <v>1513</v>
      </c>
      <c r="D18" s="16" t="s">
        <v>49</v>
      </c>
      <c r="E18" s="21">
        <v>97000</v>
      </c>
      <c r="F18" s="21">
        <v>453000</v>
      </c>
      <c r="G18" s="21"/>
      <c r="H18" s="21"/>
      <c r="I18" s="21">
        <v>0</v>
      </c>
      <c r="J18" s="21">
        <v>0</v>
      </c>
      <c r="K18" s="21">
        <v>20000</v>
      </c>
      <c r="L18" s="21">
        <v>35000</v>
      </c>
      <c r="M18" s="21"/>
      <c r="N18" s="21"/>
      <c r="O18" s="21">
        <v>117000</v>
      </c>
      <c r="P18" s="21">
        <v>159000</v>
      </c>
      <c r="Q18" s="21">
        <v>167000</v>
      </c>
      <c r="R18" s="21"/>
      <c r="S18" s="21"/>
      <c r="T18" s="21"/>
      <c r="U18" s="21"/>
      <c r="V18" s="21">
        <v>21000</v>
      </c>
      <c r="W18" s="21">
        <v>33000</v>
      </c>
      <c r="X18" s="21"/>
      <c r="Y18" s="21"/>
      <c r="Z18" s="21">
        <v>180000</v>
      </c>
    </row>
    <row r="19" spans="2:26">
      <c r="B19" s="49"/>
      <c r="C19" s="11" t="s">
        <v>1182</v>
      </c>
      <c r="D19" s="16" t="s">
        <v>68</v>
      </c>
      <c r="E19" s="21"/>
      <c r="F19" s="21"/>
      <c r="G19" s="21"/>
      <c r="H19" s="21"/>
      <c r="I19" s="21"/>
      <c r="J19" s="21"/>
      <c r="K19" s="21"/>
      <c r="L19" s="21"/>
      <c r="M19" s="21"/>
      <c r="N19" s="21"/>
      <c r="O19" s="21">
        <v>0</v>
      </c>
      <c r="P19" s="21"/>
      <c r="Q19" s="21"/>
      <c r="R19" s="21"/>
      <c r="S19" s="21"/>
      <c r="T19" s="21"/>
      <c r="U19" s="21"/>
      <c r="V19" s="21"/>
      <c r="W19" s="21"/>
      <c r="X19" s="21"/>
      <c r="Y19" s="21"/>
      <c r="Z19" s="21">
        <v>0</v>
      </c>
    </row>
    <row r="20" spans="2:26">
      <c r="B20" s="49"/>
      <c r="C20" s="11" t="s">
        <v>1177</v>
      </c>
      <c r="D20" s="16" t="s">
        <v>81</v>
      </c>
      <c r="E20" s="21"/>
      <c r="F20" s="21"/>
      <c r="G20" s="21"/>
      <c r="H20" s="21"/>
      <c r="I20" s="21"/>
      <c r="J20" s="21"/>
      <c r="K20" s="21"/>
      <c r="L20" s="21"/>
      <c r="M20" s="21"/>
      <c r="N20" s="21"/>
      <c r="O20" s="21">
        <v>0</v>
      </c>
      <c r="P20" s="21"/>
      <c r="Q20" s="21"/>
      <c r="R20" s="21"/>
      <c r="S20" s="21"/>
      <c r="T20" s="21"/>
      <c r="U20" s="21"/>
      <c r="V20" s="21"/>
      <c r="W20" s="21"/>
      <c r="X20" s="21"/>
      <c r="Y20" s="21"/>
      <c r="Z20" s="21">
        <v>0</v>
      </c>
    </row>
    <row r="21" spans="2:26">
      <c r="B21" s="49"/>
      <c r="C21" s="11" t="s">
        <v>443</v>
      </c>
      <c r="D21" s="16" t="s">
        <v>92</v>
      </c>
      <c r="E21" s="21"/>
      <c r="F21" s="21"/>
      <c r="G21" s="21"/>
      <c r="H21" s="21"/>
      <c r="I21" s="21">
        <v>1000</v>
      </c>
      <c r="J21" s="21">
        <v>1000</v>
      </c>
      <c r="K21" s="21">
        <v>143000</v>
      </c>
      <c r="L21" s="21">
        <v>234000</v>
      </c>
      <c r="M21" s="21"/>
      <c r="N21" s="21"/>
      <c r="O21" s="21">
        <v>144000</v>
      </c>
      <c r="P21" s="21"/>
      <c r="Q21" s="21"/>
      <c r="R21" s="21"/>
      <c r="S21" s="21"/>
      <c r="T21" s="21">
        <v>1000</v>
      </c>
      <c r="U21" s="21">
        <v>1000</v>
      </c>
      <c r="V21" s="21">
        <v>158000</v>
      </c>
      <c r="W21" s="21">
        <v>158000</v>
      </c>
      <c r="X21" s="21"/>
      <c r="Y21" s="21"/>
      <c r="Z21" s="21">
        <v>159000</v>
      </c>
    </row>
    <row r="22" spans="2:26">
      <c r="B22" s="49"/>
      <c r="C22" s="11" t="s">
        <v>679</v>
      </c>
      <c r="D22" s="16" t="s">
        <v>101</v>
      </c>
      <c r="E22" s="21"/>
      <c r="F22" s="21"/>
      <c r="G22" s="21"/>
      <c r="H22" s="21"/>
      <c r="I22" s="21">
        <v>0</v>
      </c>
      <c r="J22" s="21">
        <v>0</v>
      </c>
      <c r="K22" s="21">
        <v>1000</v>
      </c>
      <c r="L22" s="21">
        <v>2000</v>
      </c>
      <c r="M22" s="21"/>
      <c r="N22" s="21"/>
      <c r="O22" s="21">
        <v>1000</v>
      </c>
      <c r="P22" s="21"/>
      <c r="Q22" s="21"/>
      <c r="R22" s="21"/>
      <c r="S22" s="21"/>
      <c r="T22" s="21"/>
      <c r="U22" s="21"/>
      <c r="V22" s="21">
        <v>1000</v>
      </c>
      <c r="W22" s="21">
        <v>1000</v>
      </c>
      <c r="X22" s="21"/>
      <c r="Y22" s="21"/>
      <c r="Z22" s="21">
        <v>1000</v>
      </c>
    </row>
    <row r="23" spans="2:26">
      <c r="B23" s="49"/>
      <c r="C23" s="11" t="s">
        <v>446</v>
      </c>
      <c r="D23" s="16" t="s">
        <v>102</v>
      </c>
      <c r="E23" s="21"/>
      <c r="F23" s="21"/>
      <c r="G23" s="21"/>
      <c r="H23" s="21"/>
      <c r="I23" s="21">
        <v>1000</v>
      </c>
      <c r="J23" s="21">
        <v>1000</v>
      </c>
      <c r="K23" s="21">
        <v>142000</v>
      </c>
      <c r="L23" s="21">
        <v>232000</v>
      </c>
      <c r="M23" s="21"/>
      <c r="N23" s="21"/>
      <c r="O23" s="21">
        <v>143000</v>
      </c>
      <c r="P23" s="21"/>
      <c r="Q23" s="21"/>
      <c r="R23" s="21"/>
      <c r="S23" s="21"/>
      <c r="T23" s="21">
        <v>1000</v>
      </c>
      <c r="U23" s="21">
        <v>1000</v>
      </c>
      <c r="V23" s="21">
        <v>157000</v>
      </c>
      <c r="W23" s="21">
        <v>157000</v>
      </c>
      <c r="X23" s="21"/>
      <c r="Y23" s="21"/>
      <c r="Z23" s="21">
        <v>158000</v>
      </c>
    </row>
    <row r="24" spans="2:26">
      <c r="B24" s="49"/>
      <c r="C24" s="11" t="s">
        <v>721</v>
      </c>
      <c r="D24" s="16" t="s">
        <v>305</v>
      </c>
      <c r="E24" s="21"/>
      <c r="F24" s="21"/>
      <c r="G24" s="21"/>
      <c r="H24" s="21"/>
      <c r="I24" s="21"/>
      <c r="J24" s="21"/>
      <c r="K24" s="21">
        <v>14000</v>
      </c>
      <c r="L24" s="21">
        <v>14000</v>
      </c>
      <c r="M24" s="21"/>
      <c r="N24" s="21"/>
      <c r="O24" s="21">
        <v>14000</v>
      </c>
      <c r="P24" s="21"/>
      <c r="Q24" s="21"/>
      <c r="R24" s="21"/>
      <c r="S24" s="21"/>
      <c r="T24" s="21"/>
      <c r="U24" s="21"/>
      <c r="V24" s="21">
        <v>12000</v>
      </c>
      <c r="W24" s="21">
        <v>12000</v>
      </c>
      <c r="X24" s="21"/>
      <c r="Y24" s="21"/>
      <c r="Z24" s="21">
        <v>12000</v>
      </c>
    </row>
    <row r="25" spans="2:26">
      <c r="B25" s="49"/>
      <c r="C25" s="11" t="s">
        <v>1198</v>
      </c>
      <c r="D25" s="16" t="s">
        <v>306</v>
      </c>
      <c r="E25" s="21">
        <v>21000</v>
      </c>
      <c r="F25" s="21">
        <v>40000</v>
      </c>
      <c r="G25" s="21"/>
      <c r="H25" s="21"/>
      <c r="I25" s="21"/>
      <c r="J25" s="21"/>
      <c r="K25" s="21">
        <v>17000</v>
      </c>
      <c r="L25" s="21">
        <v>17000</v>
      </c>
      <c r="M25" s="21"/>
      <c r="N25" s="21"/>
      <c r="O25" s="21">
        <v>38000</v>
      </c>
      <c r="P25" s="21">
        <v>2000</v>
      </c>
      <c r="Q25" s="21">
        <v>11000</v>
      </c>
      <c r="R25" s="21"/>
      <c r="S25" s="21"/>
      <c r="T25" s="21"/>
      <c r="U25" s="21"/>
      <c r="V25" s="21">
        <v>15000</v>
      </c>
      <c r="W25" s="21">
        <v>15000</v>
      </c>
      <c r="X25" s="21"/>
      <c r="Y25" s="21"/>
      <c r="Z25" s="21">
        <v>17000</v>
      </c>
    </row>
    <row r="26" spans="2:26">
      <c r="B26" s="47"/>
      <c r="C26" s="11" t="s">
        <v>1229</v>
      </c>
      <c r="D26" s="16" t="s">
        <v>307</v>
      </c>
      <c r="E26" s="21">
        <v>118000</v>
      </c>
      <c r="F26" s="21">
        <v>493000</v>
      </c>
      <c r="G26" s="21"/>
      <c r="H26" s="21"/>
      <c r="I26" s="21">
        <v>1000</v>
      </c>
      <c r="J26" s="21">
        <v>1000</v>
      </c>
      <c r="K26" s="21">
        <v>193000</v>
      </c>
      <c r="L26" s="21">
        <v>298000</v>
      </c>
      <c r="M26" s="21"/>
      <c r="N26" s="21"/>
      <c r="O26" s="21">
        <v>312000</v>
      </c>
      <c r="P26" s="21">
        <v>161000</v>
      </c>
      <c r="Q26" s="21">
        <v>178000</v>
      </c>
      <c r="R26" s="21"/>
      <c r="S26" s="21"/>
      <c r="T26" s="21">
        <v>1000</v>
      </c>
      <c r="U26" s="21">
        <v>1000</v>
      </c>
      <c r="V26" s="21">
        <v>205000</v>
      </c>
      <c r="W26" s="21">
        <v>217000</v>
      </c>
      <c r="X26" s="21"/>
      <c r="Y26" s="21"/>
      <c r="Z26" s="21">
        <v>367000</v>
      </c>
    </row>
    <row r="27" spans="2:26">
      <c r="B27" s="48" t="s">
        <v>332</v>
      </c>
      <c r="C27" s="11" t="s">
        <v>1520</v>
      </c>
      <c r="D27" s="16" t="s">
        <v>57</v>
      </c>
      <c r="E27" s="21"/>
      <c r="F27" s="21"/>
      <c r="G27" s="21"/>
      <c r="H27" s="21"/>
      <c r="I27" s="21">
        <v>4000</v>
      </c>
      <c r="J27" s="21">
        <v>5000</v>
      </c>
      <c r="K27" s="21">
        <v>3648000</v>
      </c>
      <c r="L27" s="21">
        <v>5101000</v>
      </c>
      <c r="M27" s="6"/>
      <c r="N27" s="6"/>
      <c r="O27" s="21">
        <v>3652000</v>
      </c>
      <c r="P27" s="21"/>
      <c r="Q27" s="21"/>
      <c r="R27" s="21"/>
      <c r="S27" s="21"/>
      <c r="T27" s="21">
        <v>4000</v>
      </c>
      <c r="U27" s="21">
        <v>4000</v>
      </c>
      <c r="V27" s="21">
        <v>3975000</v>
      </c>
      <c r="W27" s="21">
        <v>3979000</v>
      </c>
      <c r="X27" s="6"/>
      <c r="Y27" s="6"/>
      <c r="Z27" s="21">
        <v>3979000</v>
      </c>
    </row>
    <row r="28" spans="2:26">
      <c r="B28" s="49"/>
      <c r="C28" s="11" t="s">
        <v>1525</v>
      </c>
      <c r="D28" s="16" t="s">
        <v>58</v>
      </c>
      <c r="E28" s="21">
        <v>3186000</v>
      </c>
      <c r="F28" s="21">
        <v>3186000</v>
      </c>
      <c r="G28" s="21"/>
      <c r="H28" s="21"/>
      <c r="I28" s="21">
        <v>0</v>
      </c>
      <c r="J28" s="21">
        <v>0</v>
      </c>
      <c r="K28" s="21">
        <v>1000</v>
      </c>
      <c r="L28" s="21">
        <v>1000</v>
      </c>
      <c r="M28" s="6"/>
      <c r="N28" s="6"/>
      <c r="O28" s="21">
        <v>3187000</v>
      </c>
      <c r="P28" s="21">
        <v>1116000</v>
      </c>
      <c r="Q28" s="21">
        <v>1129000</v>
      </c>
      <c r="R28" s="21"/>
      <c r="S28" s="21"/>
      <c r="T28" s="21"/>
      <c r="U28" s="21"/>
      <c r="V28" s="21">
        <v>1000</v>
      </c>
      <c r="W28" s="21">
        <v>1000</v>
      </c>
      <c r="X28" s="6"/>
      <c r="Y28" s="6"/>
      <c r="Z28" s="21">
        <v>1117000</v>
      </c>
    </row>
    <row r="29" spans="2:26" ht="25.5">
      <c r="B29" s="49"/>
      <c r="C29" s="11" t="s">
        <v>1169</v>
      </c>
      <c r="D29" s="16" t="s">
        <v>59</v>
      </c>
      <c r="E29" s="21"/>
      <c r="F29" s="21"/>
      <c r="G29" s="21"/>
      <c r="H29" s="21"/>
      <c r="I29" s="21"/>
      <c r="J29" s="21"/>
      <c r="K29" s="21"/>
      <c r="L29" s="21"/>
      <c r="M29" s="6"/>
      <c r="N29" s="6"/>
      <c r="O29" s="21">
        <v>0</v>
      </c>
      <c r="P29" s="21"/>
      <c r="Q29" s="21"/>
      <c r="R29" s="21"/>
      <c r="S29" s="21"/>
      <c r="T29" s="21"/>
      <c r="U29" s="21"/>
      <c r="V29" s="21"/>
      <c r="W29" s="21"/>
      <c r="X29" s="6"/>
      <c r="Y29" s="6"/>
      <c r="Z29" s="21">
        <v>0</v>
      </c>
    </row>
    <row r="30" spans="2:26">
      <c r="B30" s="49"/>
      <c r="C30" s="11" t="s">
        <v>377</v>
      </c>
      <c r="D30" s="16" t="s">
        <v>60</v>
      </c>
      <c r="E30" s="21">
        <v>520000</v>
      </c>
      <c r="F30" s="21">
        <v>626000</v>
      </c>
      <c r="G30" s="21"/>
      <c r="H30" s="21"/>
      <c r="I30" s="21"/>
      <c r="J30" s="21"/>
      <c r="K30" s="21"/>
      <c r="L30" s="21"/>
      <c r="M30" s="6"/>
      <c r="N30" s="6"/>
      <c r="O30" s="21">
        <v>520000</v>
      </c>
      <c r="P30" s="21">
        <v>260000</v>
      </c>
      <c r="Q30" s="21">
        <v>267000</v>
      </c>
      <c r="R30" s="21"/>
      <c r="S30" s="21"/>
      <c r="T30" s="21"/>
      <c r="U30" s="21"/>
      <c r="V30" s="21">
        <v>75000</v>
      </c>
      <c r="W30" s="21">
        <v>75000</v>
      </c>
      <c r="X30" s="6"/>
      <c r="Y30" s="6"/>
      <c r="Z30" s="21">
        <v>335000</v>
      </c>
    </row>
    <row r="31" spans="2:26">
      <c r="B31" s="49"/>
      <c r="C31" s="11" t="s">
        <v>742</v>
      </c>
      <c r="D31" s="16" t="s">
        <v>61</v>
      </c>
      <c r="E31" s="21">
        <v>97000</v>
      </c>
      <c r="F31" s="21">
        <v>97000</v>
      </c>
      <c r="G31" s="21"/>
      <c r="H31" s="21"/>
      <c r="I31" s="21">
        <v>9000</v>
      </c>
      <c r="J31" s="21">
        <v>10000</v>
      </c>
      <c r="K31" s="21">
        <v>508000</v>
      </c>
      <c r="L31" s="21">
        <v>520000</v>
      </c>
      <c r="M31" s="6"/>
      <c r="N31" s="6"/>
      <c r="O31" s="21">
        <v>614000</v>
      </c>
      <c r="P31" s="21">
        <v>78000</v>
      </c>
      <c r="Q31" s="21">
        <v>100000</v>
      </c>
      <c r="R31" s="21"/>
      <c r="S31" s="21"/>
      <c r="T31" s="21">
        <v>10000</v>
      </c>
      <c r="U31" s="21">
        <v>14000</v>
      </c>
      <c r="V31" s="21">
        <v>465000</v>
      </c>
      <c r="W31" s="21">
        <v>825000</v>
      </c>
      <c r="X31" s="6"/>
      <c r="Y31" s="6"/>
      <c r="Z31" s="21">
        <v>553000</v>
      </c>
    </row>
    <row r="32" spans="2:26">
      <c r="B32" s="47"/>
      <c r="C32" s="11" t="s">
        <v>1231</v>
      </c>
      <c r="D32" s="16" t="s">
        <v>62</v>
      </c>
      <c r="E32" s="21">
        <v>3803000</v>
      </c>
      <c r="F32" s="21">
        <v>3909000</v>
      </c>
      <c r="G32" s="21"/>
      <c r="H32" s="21"/>
      <c r="I32" s="21">
        <v>13000</v>
      </c>
      <c r="J32" s="21">
        <v>15000</v>
      </c>
      <c r="K32" s="21">
        <v>4157000</v>
      </c>
      <c r="L32" s="21">
        <v>5622000</v>
      </c>
      <c r="M32" s="6"/>
      <c r="N32" s="6"/>
      <c r="O32" s="21">
        <v>7973000</v>
      </c>
      <c r="P32" s="21">
        <v>1454000</v>
      </c>
      <c r="Q32" s="21">
        <v>1496000</v>
      </c>
      <c r="R32" s="21"/>
      <c r="S32" s="21"/>
      <c r="T32" s="21">
        <v>14000</v>
      </c>
      <c r="U32" s="21">
        <v>18000</v>
      </c>
      <c r="V32" s="21">
        <v>4516000</v>
      </c>
      <c r="W32" s="21">
        <v>4880000</v>
      </c>
      <c r="X32" s="6"/>
      <c r="Y32" s="6"/>
      <c r="Z32" s="21">
        <v>5984000</v>
      </c>
    </row>
    <row r="33" spans="2:26">
      <c r="B33" s="47" t="s">
        <v>16</v>
      </c>
      <c r="C33" s="47"/>
      <c r="D33" s="16" t="s">
        <v>63</v>
      </c>
      <c r="E33" s="21">
        <v>4070000</v>
      </c>
      <c r="F33" s="21">
        <v>4070000</v>
      </c>
      <c r="G33" s="21"/>
      <c r="H33" s="21"/>
      <c r="I33" s="21"/>
      <c r="J33" s="21"/>
      <c r="K33" s="21"/>
      <c r="L33" s="21"/>
      <c r="M33" s="6"/>
      <c r="N33" s="6"/>
      <c r="O33" s="21">
        <v>4070000</v>
      </c>
      <c r="P33" s="21">
        <v>3771000</v>
      </c>
      <c r="Q33" s="21">
        <v>3771000</v>
      </c>
      <c r="R33" s="21"/>
      <c r="S33" s="21"/>
      <c r="T33" s="21"/>
      <c r="U33" s="21"/>
      <c r="V33" s="21"/>
      <c r="W33" s="21"/>
      <c r="X33" s="6"/>
      <c r="Y33" s="6"/>
      <c r="Z33" s="21">
        <v>3771000</v>
      </c>
    </row>
    <row r="34" spans="2:26">
      <c r="B34" s="48" t="s">
        <v>1293</v>
      </c>
      <c r="C34" s="48"/>
      <c r="D34" s="18" t="s">
        <v>64</v>
      </c>
      <c r="E34" s="23">
        <v>16000</v>
      </c>
      <c r="F34" s="23">
        <v>16000</v>
      </c>
      <c r="G34" s="23"/>
      <c r="H34" s="23"/>
      <c r="I34" s="23">
        <v>0</v>
      </c>
      <c r="J34" s="23">
        <v>1000</v>
      </c>
      <c r="K34" s="23">
        <v>85000</v>
      </c>
      <c r="L34" s="23">
        <v>96000</v>
      </c>
      <c r="M34" s="23"/>
      <c r="N34" s="23"/>
      <c r="O34" s="23">
        <v>101000</v>
      </c>
      <c r="P34" s="23">
        <v>3000</v>
      </c>
      <c r="Q34" s="23">
        <v>3000</v>
      </c>
      <c r="R34" s="23"/>
      <c r="S34" s="23"/>
      <c r="T34" s="23">
        <v>1000</v>
      </c>
      <c r="U34" s="23">
        <v>1000</v>
      </c>
      <c r="V34" s="23">
        <v>15000</v>
      </c>
      <c r="W34" s="23">
        <v>52000</v>
      </c>
      <c r="X34" s="23"/>
      <c r="Y34" s="23"/>
      <c r="Z34" s="23">
        <v>19000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workbookViewId="0">
      <selection sqref="A1:C1"/>
    </sheetView>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c r="A1" s="39" t="s">
        <v>347</v>
      </c>
      <c r="B1" s="40"/>
      <c r="C1" s="40"/>
    </row>
    <row r="2" spans="1:18">
      <c r="A2" s="39" t="s">
        <v>654</v>
      </c>
      <c r="B2" s="40"/>
      <c r="C2" s="40"/>
    </row>
    <row r="4" spans="1:18">
      <c r="A4" s="41" t="s">
        <v>489</v>
      </c>
      <c r="B4" s="42"/>
      <c r="C4" s="9" t="s">
        <v>65</v>
      </c>
      <c r="D4" s="43" t="s">
        <v>1148</v>
      </c>
      <c r="E4" s="43"/>
    </row>
    <row r="5" spans="1:18">
      <c r="A5" s="44" t="s">
        <v>1717</v>
      </c>
      <c r="B5" s="44"/>
      <c r="C5" s="13">
        <v>44926</v>
      </c>
    </row>
    <row r="6" spans="1:18">
      <c r="A6" s="44" t="s">
        <v>1287</v>
      </c>
      <c r="B6" s="44"/>
      <c r="C6" s="12" t="s">
        <v>354</v>
      </c>
    </row>
    <row r="7" spans="1:18">
      <c r="A7" s="1"/>
      <c r="B7" s="1"/>
      <c r="C7" s="14"/>
    </row>
    <row r="8" spans="1:18">
      <c r="A8" s="45" t="s">
        <v>1114</v>
      </c>
      <c r="B8" s="45"/>
      <c r="C8" s="15" t="str">
        <f>B11</f>
        <v>630-89</v>
      </c>
    </row>
    <row r="9" spans="1:18">
      <c r="A9" s="5" t="s">
        <v>284</v>
      </c>
    </row>
    <row r="10" spans="1:18">
      <c r="B10" s="46" t="s">
        <v>285</v>
      </c>
      <c r="C10" s="40"/>
      <c r="D10" s="40"/>
      <c r="E10" s="40"/>
      <c r="F10" s="40"/>
      <c r="G10" s="40"/>
      <c r="H10" s="40"/>
      <c r="I10" s="40"/>
    </row>
    <row r="11" spans="1:18">
      <c r="B11" s="8" t="s">
        <v>284</v>
      </c>
    </row>
    <row r="12" spans="1:18">
      <c r="E12" s="50" t="s">
        <v>1730</v>
      </c>
      <c r="F12" s="51"/>
      <c r="G12" s="51"/>
      <c r="H12" s="51"/>
      <c r="I12" s="51"/>
      <c r="J12" s="51"/>
      <c r="K12" s="50"/>
      <c r="L12" s="50" t="s">
        <v>1711</v>
      </c>
      <c r="M12" s="51"/>
      <c r="N12" s="51"/>
      <c r="O12" s="51"/>
      <c r="P12" s="51"/>
      <c r="Q12" s="51"/>
      <c r="R12" s="50"/>
    </row>
    <row r="13" spans="1:18">
      <c r="E13" s="50" t="s">
        <v>1555</v>
      </c>
      <c r="F13" s="51"/>
      <c r="G13" s="51"/>
      <c r="H13" s="51"/>
      <c r="I13" s="51"/>
      <c r="J13" s="50"/>
      <c r="K13" s="54" t="s">
        <v>1233</v>
      </c>
      <c r="L13" s="50" t="s">
        <v>1555</v>
      </c>
      <c r="M13" s="51"/>
      <c r="N13" s="51"/>
      <c r="O13" s="51"/>
      <c r="P13" s="51"/>
      <c r="Q13" s="50"/>
      <c r="R13" s="54" t="s">
        <v>1233</v>
      </c>
    </row>
    <row r="14" spans="1:18">
      <c r="E14" s="50" t="s">
        <v>10</v>
      </c>
      <c r="F14" s="50"/>
      <c r="G14" s="50" t="s">
        <v>777</v>
      </c>
      <c r="H14" s="50"/>
      <c r="I14" s="50" t="s">
        <v>404</v>
      </c>
      <c r="J14" s="50"/>
      <c r="K14" s="49"/>
      <c r="L14" s="50" t="s">
        <v>10</v>
      </c>
      <c r="M14" s="50"/>
      <c r="N14" s="50" t="s">
        <v>777</v>
      </c>
      <c r="O14" s="50"/>
      <c r="P14" s="50" t="s">
        <v>404</v>
      </c>
      <c r="Q14" s="50"/>
      <c r="R14" s="49"/>
    </row>
    <row r="15" spans="1:18" ht="51">
      <c r="E15" s="19" t="s">
        <v>870</v>
      </c>
      <c r="F15" s="19" t="s">
        <v>596</v>
      </c>
      <c r="G15" s="19" t="s">
        <v>870</v>
      </c>
      <c r="H15" s="19" t="s">
        <v>596</v>
      </c>
      <c r="I15" s="19" t="s">
        <v>870</v>
      </c>
      <c r="J15" s="19" t="s">
        <v>596</v>
      </c>
      <c r="K15" s="50"/>
      <c r="L15" s="19" t="s">
        <v>870</v>
      </c>
      <c r="M15" s="19" t="s">
        <v>596</v>
      </c>
      <c r="N15" s="19" t="s">
        <v>870</v>
      </c>
      <c r="O15" s="19" t="s">
        <v>596</v>
      </c>
      <c r="P15" s="19" t="s">
        <v>870</v>
      </c>
      <c r="Q15" s="19" t="s">
        <v>596</v>
      </c>
      <c r="R15" s="50"/>
    </row>
    <row r="16" spans="1:18">
      <c r="E16" s="16" t="s">
        <v>49</v>
      </c>
      <c r="F16" s="16" t="s">
        <v>68</v>
      </c>
      <c r="G16" s="16" t="s">
        <v>81</v>
      </c>
      <c r="H16" s="16" t="s">
        <v>92</v>
      </c>
      <c r="I16" s="16" t="s">
        <v>101</v>
      </c>
      <c r="J16" s="16" t="s">
        <v>102</v>
      </c>
      <c r="K16" s="16" t="s">
        <v>305</v>
      </c>
      <c r="L16" s="16" t="s">
        <v>49</v>
      </c>
      <c r="M16" s="16" t="s">
        <v>68</v>
      </c>
      <c r="N16" s="16" t="s">
        <v>81</v>
      </c>
      <c r="O16" s="16" t="s">
        <v>92</v>
      </c>
      <c r="P16" s="16" t="s">
        <v>101</v>
      </c>
      <c r="Q16" s="16" t="s">
        <v>102</v>
      </c>
      <c r="R16" s="16" t="s">
        <v>305</v>
      </c>
    </row>
    <row r="17" spans="2:18">
      <c r="B17" s="48" t="s">
        <v>341</v>
      </c>
      <c r="C17" s="11" t="s">
        <v>1513</v>
      </c>
      <c r="D17" s="16" t="s">
        <v>49</v>
      </c>
      <c r="E17" s="21"/>
      <c r="F17" s="21"/>
      <c r="G17" s="21"/>
      <c r="H17" s="21"/>
      <c r="I17" s="21"/>
      <c r="J17" s="21"/>
      <c r="K17" s="21"/>
      <c r="L17" s="21"/>
      <c r="M17" s="21"/>
      <c r="N17" s="21"/>
      <c r="O17" s="21"/>
      <c r="P17" s="21"/>
      <c r="Q17" s="21"/>
      <c r="R17" s="21"/>
    </row>
    <row r="18" spans="2:18">
      <c r="B18" s="49"/>
      <c r="C18" s="11" t="s">
        <v>1182</v>
      </c>
      <c r="D18" s="16" t="s">
        <v>68</v>
      </c>
      <c r="E18" s="21"/>
      <c r="F18" s="21"/>
      <c r="G18" s="21"/>
      <c r="H18" s="21"/>
      <c r="I18" s="21"/>
      <c r="J18" s="21"/>
      <c r="K18" s="21"/>
      <c r="L18" s="21"/>
      <c r="M18" s="21"/>
      <c r="N18" s="21"/>
      <c r="O18" s="21"/>
      <c r="P18" s="21">
        <v>13000</v>
      </c>
      <c r="Q18" s="21">
        <v>13000</v>
      </c>
      <c r="R18" s="21">
        <v>13000</v>
      </c>
    </row>
    <row r="19" spans="2:18">
      <c r="B19" s="49"/>
      <c r="C19" s="11" t="s">
        <v>1177</v>
      </c>
      <c r="D19" s="16" t="s">
        <v>81</v>
      </c>
      <c r="E19" s="21"/>
      <c r="F19" s="21"/>
      <c r="G19" s="21"/>
      <c r="H19" s="21"/>
      <c r="I19" s="21"/>
      <c r="J19" s="21"/>
      <c r="K19" s="21"/>
      <c r="L19" s="21"/>
      <c r="M19" s="21"/>
      <c r="N19" s="21"/>
      <c r="O19" s="21"/>
      <c r="P19" s="21"/>
      <c r="Q19" s="21"/>
      <c r="R19" s="21"/>
    </row>
    <row r="20" spans="2:18">
      <c r="B20" s="49"/>
      <c r="C20" s="11" t="s">
        <v>443</v>
      </c>
      <c r="D20" s="16" t="s">
        <v>92</v>
      </c>
      <c r="E20" s="21"/>
      <c r="F20" s="21"/>
      <c r="G20" s="21"/>
      <c r="H20" s="21"/>
      <c r="I20" s="21"/>
      <c r="J20" s="21"/>
      <c r="K20" s="21"/>
      <c r="L20" s="21"/>
      <c r="M20" s="21"/>
      <c r="N20" s="21"/>
      <c r="O20" s="21"/>
      <c r="P20" s="21"/>
      <c r="Q20" s="21"/>
      <c r="R20" s="21"/>
    </row>
    <row r="21" spans="2:18">
      <c r="B21" s="49"/>
      <c r="C21" s="11" t="s">
        <v>679</v>
      </c>
      <c r="D21" s="16" t="s">
        <v>101</v>
      </c>
      <c r="E21" s="21"/>
      <c r="F21" s="21"/>
      <c r="G21" s="21"/>
      <c r="H21" s="21"/>
      <c r="I21" s="21"/>
      <c r="J21" s="21"/>
      <c r="K21" s="21"/>
      <c r="L21" s="21"/>
      <c r="M21" s="21"/>
      <c r="N21" s="21"/>
      <c r="O21" s="21"/>
      <c r="P21" s="21"/>
      <c r="Q21" s="21"/>
      <c r="R21" s="21"/>
    </row>
    <row r="22" spans="2:18">
      <c r="B22" s="49"/>
      <c r="C22" s="11" t="s">
        <v>446</v>
      </c>
      <c r="D22" s="16" t="s">
        <v>102</v>
      </c>
      <c r="E22" s="21"/>
      <c r="F22" s="21"/>
      <c r="G22" s="21"/>
      <c r="H22" s="21"/>
      <c r="I22" s="21"/>
      <c r="J22" s="21"/>
      <c r="K22" s="21"/>
      <c r="L22" s="21"/>
      <c r="M22" s="21"/>
      <c r="N22" s="21"/>
      <c r="O22" s="21"/>
      <c r="P22" s="21"/>
      <c r="Q22" s="21"/>
      <c r="R22" s="21"/>
    </row>
    <row r="23" spans="2:18">
      <c r="B23" s="49"/>
      <c r="C23" s="11" t="s">
        <v>721</v>
      </c>
      <c r="D23" s="16" t="s">
        <v>305</v>
      </c>
      <c r="E23" s="21"/>
      <c r="F23" s="21"/>
      <c r="G23" s="21"/>
      <c r="H23" s="21"/>
      <c r="I23" s="21"/>
      <c r="J23" s="21"/>
      <c r="K23" s="21"/>
      <c r="L23" s="21"/>
      <c r="M23" s="21"/>
      <c r="N23" s="21"/>
      <c r="O23" s="21"/>
      <c r="P23" s="21"/>
      <c r="Q23" s="21"/>
      <c r="R23" s="21"/>
    </row>
    <row r="24" spans="2:18">
      <c r="B24" s="49"/>
      <c r="C24" s="11" t="s">
        <v>1198</v>
      </c>
      <c r="D24" s="16" t="s">
        <v>306</v>
      </c>
      <c r="E24" s="21"/>
      <c r="F24" s="21"/>
      <c r="G24" s="21"/>
      <c r="H24" s="21"/>
      <c r="I24" s="21"/>
      <c r="J24" s="21"/>
      <c r="K24" s="21"/>
      <c r="L24" s="21"/>
      <c r="M24" s="21"/>
      <c r="N24" s="21"/>
      <c r="O24" s="21"/>
      <c r="P24" s="21"/>
      <c r="Q24" s="21"/>
      <c r="R24" s="21"/>
    </row>
    <row r="25" spans="2:18">
      <c r="B25" s="47"/>
      <c r="C25" s="11" t="s">
        <v>1229</v>
      </c>
      <c r="D25" s="16" t="s">
        <v>307</v>
      </c>
      <c r="E25" s="21"/>
      <c r="F25" s="21"/>
      <c r="G25" s="21"/>
      <c r="H25" s="21"/>
      <c r="I25" s="21"/>
      <c r="J25" s="21"/>
      <c r="K25" s="21"/>
      <c r="L25" s="21"/>
      <c r="M25" s="21"/>
      <c r="N25" s="21"/>
      <c r="O25" s="21"/>
      <c r="P25" s="21">
        <v>13000</v>
      </c>
      <c r="Q25" s="21">
        <v>13000</v>
      </c>
      <c r="R25" s="21">
        <v>13000</v>
      </c>
    </row>
    <row r="26" spans="2:18">
      <c r="B26" s="48" t="s">
        <v>332</v>
      </c>
      <c r="C26" s="11" t="s">
        <v>1520</v>
      </c>
      <c r="D26" s="16" t="s">
        <v>57</v>
      </c>
      <c r="E26" s="21"/>
      <c r="F26" s="21"/>
      <c r="G26" s="21"/>
      <c r="H26" s="21"/>
      <c r="I26" s="21"/>
      <c r="J26" s="21"/>
      <c r="K26" s="21"/>
      <c r="L26" s="21"/>
      <c r="M26" s="21"/>
      <c r="N26" s="21"/>
      <c r="O26" s="21"/>
      <c r="P26" s="21">
        <v>2000</v>
      </c>
      <c r="Q26" s="21">
        <v>15000</v>
      </c>
      <c r="R26" s="21">
        <v>2000</v>
      </c>
    </row>
    <row r="27" spans="2:18">
      <c r="B27" s="49"/>
      <c r="C27" s="11" t="s">
        <v>1525</v>
      </c>
      <c r="D27" s="16" t="s">
        <v>58</v>
      </c>
      <c r="E27" s="21"/>
      <c r="F27" s="21"/>
      <c r="G27" s="21"/>
      <c r="H27" s="21"/>
      <c r="I27" s="21"/>
      <c r="J27" s="21"/>
      <c r="K27" s="21"/>
      <c r="L27" s="21"/>
      <c r="M27" s="21"/>
      <c r="N27" s="21"/>
      <c r="O27" s="21"/>
      <c r="P27" s="21"/>
      <c r="Q27" s="21"/>
      <c r="R27" s="21"/>
    </row>
    <row r="28" spans="2:18" ht="25.5">
      <c r="B28" s="49"/>
      <c r="C28" s="11" t="s">
        <v>1169</v>
      </c>
      <c r="D28" s="16" t="s">
        <v>59</v>
      </c>
      <c r="E28" s="21"/>
      <c r="F28" s="21"/>
      <c r="G28" s="21"/>
      <c r="H28" s="21"/>
      <c r="I28" s="21"/>
      <c r="J28" s="21"/>
      <c r="K28" s="21"/>
      <c r="L28" s="21"/>
      <c r="M28" s="21"/>
      <c r="N28" s="21"/>
      <c r="O28" s="21"/>
      <c r="P28" s="21"/>
      <c r="Q28" s="21"/>
      <c r="R28" s="21"/>
    </row>
    <row r="29" spans="2:18">
      <c r="B29" s="49"/>
      <c r="C29" s="11" t="s">
        <v>377</v>
      </c>
      <c r="D29" s="16" t="s">
        <v>60</v>
      </c>
      <c r="E29" s="21"/>
      <c r="F29" s="21"/>
      <c r="G29" s="21"/>
      <c r="H29" s="21"/>
      <c r="I29" s="21"/>
      <c r="J29" s="21"/>
      <c r="K29" s="21"/>
      <c r="L29" s="21"/>
      <c r="M29" s="21"/>
      <c r="N29" s="21"/>
      <c r="O29" s="21"/>
      <c r="P29" s="21"/>
      <c r="Q29" s="21"/>
      <c r="R29" s="21"/>
    </row>
    <row r="30" spans="2:18">
      <c r="B30" s="49"/>
      <c r="C30" s="11" t="s">
        <v>740</v>
      </c>
      <c r="D30" s="16" t="s">
        <v>61</v>
      </c>
      <c r="E30" s="21"/>
      <c r="F30" s="21"/>
      <c r="G30" s="21"/>
      <c r="H30" s="21"/>
      <c r="I30" s="21"/>
      <c r="J30" s="21"/>
      <c r="K30" s="21"/>
      <c r="L30" s="21"/>
      <c r="M30" s="21"/>
      <c r="N30" s="21"/>
      <c r="O30" s="21"/>
      <c r="P30" s="21"/>
      <c r="Q30" s="21"/>
      <c r="R30" s="21"/>
    </row>
    <row r="31" spans="2:18">
      <c r="B31" s="47"/>
      <c r="C31" s="11" t="s">
        <v>1231</v>
      </c>
      <c r="D31" s="16" t="s">
        <v>62</v>
      </c>
      <c r="E31" s="21"/>
      <c r="F31" s="21"/>
      <c r="G31" s="21"/>
      <c r="H31" s="21"/>
      <c r="I31" s="21"/>
      <c r="J31" s="21"/>
      <c r="K31" s="21"/>
      <c r="L31" s="21"/>
      <c r="M31" s="21"/>
      <c r="N31" s="21"/>
      <c r="O31" s="21"/>
      <c r="P31" s="21">
        <v>2000</v>
      </c>
      <c r="Q31" s="21">
        <v>15000</v>
      </c>
      <c r="R31" s="21">
        <v>2000</v>
      </c>
    </row>
    <row r="32" spans="2:18">
      <c r="B32" s="47" t="s">
        <v>16</v>
      </c>
      <c r="C32" s="47"/>
      <c r="D32" s="16" t="s">
        <v>63</v>
      </c>
      <c r="E32" s="21"/>
      <c r="F32" s="21"/>
      <c r="G32" s="21"/>
      <c r="H32" s="21"/>
      <c r="I32" s="21"/>
      <c r="J32" s="21"/>
      <c r="K32" s="21"/>
      <c r="L32" s="21"/>
      <c r="M32" s="21"/>
      <c r="N32" s="21"/>
      <c r="O32" s="21"/>
      <c r="P32" s="21"/>
      <c r="Q32" s="21"/>
      <c r="R32" s="21"/>
    </row>
    <row r="33" spans="2:18">
      <c r="B33" s="48" t="s">
        <v>1293</v>
      </c>
      <c r="C33" s="48"/>
      <c r="D33" s="18" t="s">
        <v>64</v>
      </c>
      <c r="E33" s="23"/>
      <c r="F33" s="23"/>
      <c r="G33" s="23"/>
      <c r="H33" s="23"/>
      <c r="I33" s="23"/>
      <c r="J33" s="23"/>
      <c r="K33" s="23"/>
      <c r="L33" s="23"/>
      <c r="M33" s="23"/>
      <c r="N33" s="23"/>
      <c r="O33" s="23"/>
      <c r="P33" s="23"/>
      <c r="Q33" s="23"/>
      <c r="R33" s="23"/>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election sqref="A1:C1"/>
    </sheetView>
  </sheetViews>
  <sheetFormatPr defaultColWidth="11.42578125" defaultRowHeight="12.75"/>
  <cols>
    <col min="1" max="1" width="2.85546875" customWidth="1"/>
    <col min="2" max="2" width="25.140625" customWidth="1"/>
    <col min="3" max="3" width="18.85546875" customWidth="1"/>
    <col min="4" max="4" width="8" customWidth="1"/>
    <col min="5" max="25" width="21.5703125" customWidth="1"/>
  </cols>
  <sheetData>
    <row r="1" spans="1:25">
      <c r="A1" s="39" t="s">
        <v>347</v>
      </c>
      <c r="B1" s="40"/>
      <c r="C1" s="40"/>
    </row>
    <row r="2" spans="1:25">
      <c r="A2" s="39" t="s">
        <v>654</v>
      </c>
      <c r="B2" s="40"/>
      <c r="C2" s="40"/>
    </row>
    <row r="4" spans="1:25">
      <c r="A4" s="41" t="s">
        <v>489</v>
      </c>
      <c r="B4" s="42"/>
      <c r="C4" s="9" t="s">
        <v>65</v>
      </c>
      <c r="D4" s="43" t="s">
        <v>1148</v>
      </c>
      <c r="E4" s="43"/>
    </row>
    <row r="5" spans="1:25">
      <c r="A5" s="44" t="s">
        <v>1717</v>
      </c>
      <c r="B5" s="44"/>
      <c r="C5" s="13">
        <v>44926</v>
      </c>
    </row>
    <row r="6" spans="1:25">
      <c r="A6" s="44" t="s">
        <v>1287</v>
      </c>
      <c r="B6" s="44"/>
      <c r="C6" s="12" t="s">
        <v>354</v>
      </c>
    </row>
    <row r="7" spans="1:25">
      <c r="A7" s="1"/>
      <c r="B7" s="1"/>
      <c r="C7" s="14"/>
    </row>
    <row r="8" spans="1:25">
      <c r="A8" s="45" t="s">
        <v>1114</v>
      </c>
      <c r="B8" s="45"/>
      <c r="C8" s="15" t="str">
        <f>B11</f>
        <v>630-90</v>
      </c>
    </row>
    <row r="9" spans="1:25">
      <c r="A9" s="5" t="s">
        <v>286</v>
      </c>
    </row>
    <row r="10" spans="1:25">
      <c r="B10" s="46" t="s">
        <v>287</v>
      </c>
      <c r="C10" s="40"/>
      <c r="D10" s="40"/>
      <c r="E10" s="40"/>
      <c r="F10" s="40"/>
      <c r="G10" s="40"/>
      <c r="H10" s="40"/>
      <c r="I10" s="40"/>
    </row>
    <row r="11" spans="1:25">
      <c r="B11" s="8" t="s">
        <v>286</v>
      </c>
    </row>
    <row r="12" spans="1:25">
      <c r="E12" s="50" t="s">
        <v>1730</v>
      </c>
      <c r="F12" s="51"/>
      <c r="G12" s="51"/>
      <c r="H12" s="51"/>
      <c r="I12" s="51"/>
      <c r="J12" s="51"/>
      <c r="K12" s="50"/>
      <c r="L12" s="50" t="s">
        <v>1711</v>
      </c>
      <c r="M12" s="51"/>
      <c r="N12" s="51"/>
      <c r="O12" s="51"/>
      <c r="P12" s="51"/>
      <c r="Q12" s="51"/>
      <c r="R12" s="50"/>
      <c r="S12" s="50" t="s">
        <v>949</v>
      </c>
      <c r="T12" s="51"/>
      <c r="U12" s="51"/>
      <c r="V12" s="51"/>
      <c r="W12" s="51"/>
      <c r="X12" s="51"/>
      <c r="Y12" s="50"/>
    </row>
    <row r="13" spans="1:25">
      <c r="E13" s="50" t="s">
        <v>512</v>
      </c>
      <c r="F13" s="51"/>
      <c r="G13" s="51"/>
      <c r="H13" s="50"/>
      <c r="I13" s="50" t="s">
        <v>1556</v>
      </c>
      <c r="J13" s="51"/>
      <c r="K13" s="50"/>
      <c r="L13" s="50" t="s">
        <v>512</v>
      </c>
      <c r="M13" s="51"/>
      <c r="N13" s="51"/>
      <c r="O13" s="50"/>
      <c r="P13" s="50" t="s">
        <v>1556</v>
      </c>
      <c r="Q13" s="51"/>
      <c r="R13" s="50"/>
      <c r="S13" s="50" t="s">
        <v>512</v>
      </c>
      <c r="T13" s="51"/>
      <c r="U13" s="51"/>
      <c r="V13" s="50"/>
      <c r="W13" s="50" t="s">
        <v>1556</v>
      </c>
      <c r="X13" s="51"/>
      <c r="Y13" s="50"/>
    </row>
    <row r="14" spans="1:25">
      <c r="E14" s="50" t="s">
        <v>1062</v>
      </c>
      <c r="F14" s="50"/>
      <c r="G14" s="50" t="s">
        <v>1161</v>
      </c>
      <c r="H14" s="50" t="s">
        <v>404</v>
      </c>
      <c r="I14" s="50" t="s">
        <v>774</v>
      </c>
      <c r="J14" s="50" t="s">
        <v>776</v>
      </c>
      <c r="K14" s="50" t="s">
        <v>404</v>
      </c>
      <c r="L14" s="50" t="s">
        <v>1062</v>
      </c>
      <c r="M14" s="50"/>
      <c r="N14" s="50" t="s">
        <v>1161</v>
      </c>
      <c r="O14" s="50" t="s">
        <v>404</v>
      </c>
      <c r="P14" s="50" t="s">
        <v>774</v>
      </c>
      <c r="Q14" s="50" t="s">
        <v>776</v>
      </c>
      <c r="R14" s="50" t="s">
        <v>404</v>
      </c>
      <c r="S14" s="50" t="s">
        <v>1062</v>
      </c>
      <c r="T14" s="50"/>
      <c r="U14" s="50" t="s">
        <v>1161</v>
      </c>
      <c r="V14" s="50" t="s">
        <v>404</v>
      </c>
      <c r="W14" s="50" t="s">
        <v>774</v>
      </c>
      <c r="X14" s="50" t="s">
        <v>776</v>
      </c>
      <c r="Y14" s="50" t="s">
        <v>404</v>
      </c>
    </row>
    <row r="15" spans="1:25">
      <c r="E15" s="19" t="s">
        <v>513</v>
      </c>
      <c r="F15" s="19" t="s">
        <v>404</v>
      </c>
      <c r="G15" s="50"/>
      <c r="H15" s="50"/>
      <c r="I15" s="50"/>
      <c r="J15" s="50"/>
      <c r="K15" s="50"/>
      <c r="L15" s="19" t="s">
        <v>513</v>
      </c>
      <c r="M15" s="19" t="s">
        <v>404</v>
      </c>
      <c r="N15" s="50"/>
      <c r="O15" s="50"/>
      <c r="P15" s="50"/>
      <c r="Q15" s="50"/>
      <c r="R15" s="50"/>
      <c r="S15" s="19" t="s">
        <v>513</v>
      </c>
      <c r="T15" s="19" t="s">
        <v>404</v>
      </c>
      <c r="U15" s="50"/>
      <c r="V15" s="50"/>
      <c r="W15" s="50"/>
      <c r="X15" s="50"/>
      <c r="Y15" s="50"/>
    </row>
    <row r="16" spans="1:25">
      <c r="E16" s="16" t="s">
        <v>49</v>
      </c>
      <c r="F16" s="16" t="s">
        <v>68</v>
      </c>
      <c r="G16" s="16" t="s">
        <v>81</v>
      </c>
      <c r="H16" s="16" t="s">
        <v>92</v>
      </c>
      <c r="I16" s="16" t="s">
        <v>101</v>
      </c>
      <c r="J16" s="16" t="s">
        <v>102</v>
      </c>
      <c r="K16" s="16" t="s">
        <v>305</v>
      </c>
      <c r="L16" s="16" t="s">
        <v>49</v>
      </c>
      <c r="M16" s="16" t="s">
        <v>68</v>
      </c>
      <c r="N16" s="16" t="s">
        <v>81</v>
      </c>
      <c r="O16" s="16" t="s">
        <v>92</v>
      </c>
      <c r="P16" s="16" t="s">
        <v>101</v>
      </c>
      <c r="Q16" s="16" t="s">
        <v>102</v>
      </c>
      <c r="R16" s="16" t="s">
        <v>305</v>
      </c>
      <c r="S16" s="16" t="s">
        <v>49</v>
      </c>
      <c r="T16" s="16" t="s">
        <v>68</v>
      </c>
      <c r="U16" s="16" t="s">
        <v>81</v>
      </c>
      <c r="V16" s="16" t="s">
        <v>92</v>
      </c>
      <c r="W16" s="16" t="s">
        <v>101</v>
      </c>
      <c r="X16" s="16" t="s">
        <v>102</v>
      </c>
      <c r="Y16" s="16" t="s">
        <v>305</v>
      </c>
    </row>
    <row r="17" spans="2:25">
      <c r="B17" s="47" t="s">
        <v>609</v>
      </c>
      <c r="C17" s="47"/>
      <c r="D17" s="16" t="s">
        <v>49</v>
      </c>
      <c r="E17" s="21">
        <v>-59000</v>
      </c>
      <c r="F17" s="21"/>
      <c r="G17" s="21"/>
      <c r="H17" s="21">
        <v>-27000</v>
      </c>
      <c r="I17" s="21"/>
      <c r="J17" s="21"/>
      <c r="K17" s="21"/>
      <c r="L17" s="21">
        <v>-14000</v>
      </c>
      <c r="M17" s="21"/>
      <c r="N17" s="21"/>
      <c r="O17" s="21">
        <v>-9000</v>
      </c>
      <c r="P17" s="21"/>
      <c r="Q17" s="21"/>
      <c r="R17" s="21"/>
      <c r="S17" s="21">
        <v>-14000</v>
      </c>
      <c r="T17" s="21"/>
      <c r="U17" s="21"/>
      <c r="V17" s="21">
        <v>-3000</v>
      </c>
      <c r="W17" s="21"/>
      <c r="X17" s="21"/>
      <c r="Y17" s="21"/>
    </row>
    <row r="18" spans="2:25">
      <c r="B18" s="47" t="s">
        <v>570</v>
      </c>
      <c r="C18" s="47"/>
      <c r="D18" s="16" t="s">
        <v>68</v>
      </c>
      <c r="E18" s="21"/>
      <c r="F18" s="21"/>
      <c r="G18" s="21"/>
      <c r="H18" s="21"/>
      <c r="I18" s="21"/>
      <c r="J18" s="21"/>
      <c r="K18" s="21"/>
      <c r="L18" s="21"/>
      <c r="M18" s="21"/>
      <c r="N18" s="21"/>
      <c r="O18" s="21">
        <v>1000</v>
      </c>
      <c r="P18" s="21"/>
      <c r="Q18" s="21"/>
      <c r="R18" s="21"/>
      <c r="S18" s="21"/>
      <c r="T18" s="21"/>
      <c r="U18" s="21"/>
      <c r="V18" s="21">
        <v>0</v>
      </c>
      <c r="W18" s="21"/>
      <c r="X18" s="21"/>
      <c r="Y18" s="21"/>
    </row>
    <row r="19" spans="2:25">
      <c r="B19" s="47" t="s">
        <v>615</v>
      </c>
      <c r="C19" s="47"/>
      <c r="D19" s="16" t="s">
        <v>81</v>
      </c>
      <c r="E19" s="21">
        <v>-19000</v>
      </c>
      <c r="F19" s="21"/>
      <c r="G19" s="21"/>
      <c r="H19" s="21">
        <v>55000</v>
      </c>
      <c r="I19" s="21"/>
      <c r="J19" s="21"/>
      <c r="K19" s="21"/>
      <c r="L19" s="21">
        <v>-14000</v>
      </c>
      <c r="M19" s="21"/>
      <c r="N19" s="21"/>
      <c r="O19" s="21">
        <v>49000</v>
      </c>
      <c r="P19" s="21"/>
      <c r="Q19" s="21"/>
      <c r="R19" s="21"/>
      <c r="S19" s="21">
        <v>-13000</v>
      </c>
      <c r="T19" s="21"/>
      <c r="U19" s="21"/>
      <c r="V19" s="21">
        <v>43000</v>
      </c>
      <c r="W19" s="21"/>
      <c r="X19" s="21"/>
      <c r="Y19" s="21"/>
    </row>
    <row r="20" spans="2:25">
      <c r="B20" s="11"/>
      <c r="C20" s="11" t="s">
        <v>993</v>
      </c>
      <c r="D20" s="16" t="s">
        <v>92</v>
      </c>
      <c r="E20" s="21"/>
      <c r="F20" s="21"/>
      <c r="G20" s="21"/>
      <c r="H20" s="21"/>
      <c r="I20" s="21"/>
      <c r="J20" s="21"/>
      <c r="K20" s="21"/>
      <c r="L20" s="21"/>
      <c r="M20" s="21"/>
      <c r="N20" s="21"/>
      <c r="O20" s="21"/>
      <c r="P20" s="21"/>
      <c r="Q20" s="21"/>
      <c r="R20" s="21"/>
      <c r="S20" s="21"/>
      <c r="T20" s="21"/>
      <c r="U20" s="21"/>
      <c r="V20" s="21"/>
      <c r="W20" s="21"/>
      <c r="X20" s="21"/>
      <c r="Y20" s="21"/>
    </row>
    <row r="21" spans="2:25">
      <c r="B21" s="47" t="s">
        <v>579</v>
      </c>
      <c r="C21" s="47"/>
      <c r="D21" s="16" t="s">
        <v>101</v>
      </c>
      <c r="E21" s="21">
        <v>-53000</v>
      </c>
      <c r="F21" s="21"/>
      <c r="G21" s="21">
        <v>-22000</v>
      </c>
      <c r="H21" s="21">
        <v>-19000</v>
      </c>
      <c r="I21" s="21"/>
      <c r="J21" s="21"/>
      <c r="K21" s="21"/>
      <c r="L21" s="21">
        <v>-43000</v>
      </c>
      <c r="M21" s="21"/>
      <c r="N21" s="21">
        <v>-22000</v>
      </c>
      <c r="O21" s="21">
        <v>-24000</v>
      </c>
      <c r="P21" s="21"/>
      <c r="Q21" s="21"/>
      <c r="R21" s="21"/>
      <c r="S21" s="21">
        <v>-38000</v>
      </c>
      <c r="T21" s="21"/>
      <c r="U21" s="21">
        <v>-17000</v>
      </c>
      <c r="V21" s="21">
        <v>-26000</v>
      </c>
      <c r="W21" s="21"/>
      <c r="X21" s="21"/>
      <c r="Y21" s="21"/>
    </row>
    <row r="22" spans="2:25">
      <c r="B22" s="48" t="s">
        <v>1233</v>
      </c>
      <c r="C22" s="48"/>
      <c r="D22" s="18" t="s">
        <v>102</v>
      </c>
      <c r="E22" s="23">
        <v>-131000</v>
      </c>
      <c r="F22" s="23"/>
      <c r="G22" s="23">
        <v>-22000</v>
      </c>
      <c r="H22" s="23">
        <v>9000</v>
      </c>
      <c r="I22" s="23"/>
      <c r="J22" s="23"/>
      <c r="K22" s="23"/>
      <c r="L22" s="23">
        <v>-71000</v>
      </c>
      <c r="M22" s="23"/>
      <c r="N22" s="23">
        <v>-22000</v>
      </c>
      <c r="O22" s="23">
        <v>17000</v>
      </c>
      <c r="P22" s="23"/>
      <c r="Q22" s="23"/>
      <c r="R22" s="23"/>
      <c r="S22" s="23">
        <v>-65000</v>
      </c>
      <c r="T22" s="23">
        <v>0</v>
      </c>
      <c r="U22" s="23">
        <v>-17000</v>
      </c>
      <c r="V22" s="23">
        <v>14000</v>
      </c>
      <c r="W22" s="23"/>
      <c r="X22" s="23"/>
      <c r="Y22" s="23"/>
    </row>
  </sheetData>
  <mergeCells count="40">
    <mergeCell ref="B19:C19"/>
    <mergeCell ref="B21:C21"/>
    <mergeCell ref="B22:C22"/>
    <mergeCell ref="W14:W15"/>
    <mergeCell ref="X14:X15"/>
    <mergeCell ref="I14:I15"/>
    <mergeCell ref="J14:J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election sqref="A1:C1"/>
    </sheetView>
  </sheetViews>
  <sheetFormatPr defaultColWidth="11.42578125" defaultRowHeight="12.75"/>
  <cols>
    <col min="1" max="1" width="2.85546875" customWidth="1"/>
    <col min="2" max="2" width="25.140625" customWidth="1"/>
    <col min="3" max="3" width="8" customWidth="1"/>
    <col min="4" max="27" width="21.5703125" customWidth="1"/>
  </cols>
  <sheetData>
    <row r="1" spans="1:27">
      <c r="A1" s="39" t="s">
        <v>347</v>
      </c>
      <c r="B1" s="40"/>
      <c r="C1" s="40"/>
    </row>
    <row r="2" spans="1:27">
      <c r="A2" s="39" t="s">
        <v>654</v>
      </c>
      <c r="B2" s="40"/>
      <c r="C2" s="40"/>
    </row>
    <row r="4" spans="1:27">
      <c r="A4" s="41" t="s">
        <v>489</v>
      </c>
      <c r="B4" s="42"/>
      <c r="C4" s="9" t="s">
        <v>65</v>
      </c>
      <c r="D4" s="43" t="s">
        <v>1148</v>
      </c>
      <c r="E4" s="43"/>
    </row>
    <row r="5" spans="1:27">
      <c r="A5" s="44" t="s">
        <v>1717</v>
      </c>
      <c r="B5" s="44"/>
      <c r="C5" s="13">
        <v>44926</v>
      </c>
    </row>
    <row r="6" spans="1:27">
      <c r="A6" s="44" t="s">
        <v>1287</v>
      </c>
      <c r="B6" s="44"/>
      <c r="C6" s="12" t="s">
        <v>354</v>
      </c>
    </row>
    <row r="7" spans="1:27">
      <c r="A7" s="1"/>
      <c r="B7" s="1"/>
      <c r="C7" s="14"/>
    </row>
    <row r="8" spans="1:27">
      <c r="A8" s="45" t="s">
        <v>1114</v>
      </c>
      <c r="B8" s="45"/>
      <c r="C8" s="15" t="str">
        <f>B11</f>
        <v>630-91</v>
      </c>
    </row>
    <row r="9" spans="1:27">
      <c r="A9" s="5" t="s">
        <v>288</v>
      </c>
    </row>
    <row r="10" spans="1:27">
      <c r="B10" s="46" t="s">
        <v>289</v>
      </c>
      <c r="C10" s="40"/>
      <c r="D10" s="40"/>
      <c r="E10" s="40"/>
      <c r="F10" s="40"/>
      <c r="G10" s="40"/>
      <c r="H10" s="40"/>
      <c r="I10" s="40"/>
    </row>
    <row r="11" spans="1:27">
      <c r="B11" s="8" t="s">
        <v>288</v>
      </c>
    </row>
    <row r="12" spans="1:27">
      <c r="D12" s="50" t="s">
        <v>1730</v>
      </c>
      <c r="E12" s="51"/>
      <c r="F12" s="51"/>
      <c r="G12" s="51"/>
      <c r="H12" s="51"/>
      <c r="I12" s="51"/>
      <c r="J12" s="51"/>
      <c r="K12" s="50"/>
      <c r="L12" s="50" t="s">
        <v>1711</v>
      </c>
      <c r="M12" s="51"/>
      <c r="N12" s="51"/>
      <c r="O12" s="51"/>
      <c r="P12" s="51"/>
      <c r="Q12" s="51"/>
      <c r="R12" s="51"/>
      <c r="S12" s="50"/>
      <c r="T12" s="50" t="s">
        <v>949</v>
      </c>
      <c r="U12" s="51"/>
      <c r="V12" s="51"/>
      <c r="W12" s="51"/>
      <c r="X12" s="51"/>
      <c r="Y12" s="51"/>
      <c r="Z12" s="51"/>
      <c r="AA12" s="50"/>
    </row>
    <row r="13" spans="1:27">
      <c r="D13" s="50" t="s">
        <v>1062</v>
      </c>
      <c r="E13" s="51"/>
      <c r="F13" s="51"/>
      <c r="G13" s="50"/>
      <c r="H13" s="50" t="s">
        <v>1161</v>
      </c>
      <c r="I13" s="50"/>
      <c r="J13" s="50" t="s">
        <v>404</v>
      </c>
      <c r="K13" s="50"/>
      <c r="L13" s="50" t="s">
        <v>1062</v>
      </c>
      <c r="M13" s="51"/>
      <c r="N13" s="51"/>
      <c r="O13" s="50"/>
      <c r="P13" s="50" t="s">
        <v>1161</v>
      </c>
      <c r="Q13" s="50"/>
      <c r="R13" s="50" t="s">
        <v>404</v>
      </c>
      <c r="S13" s="50"/>
      <c r="T13" s="50" t="s">
        <v>1062</v>
      </c>
      <c r="U13" s="51"/>
      <c r="V13" s="51"/>
      <c r="W13" s="50"/>
      <c r="X13" s="50" t="s">
        <v>1161</v>
      </c>
      <c r="Y13" s="50"/>
      <c r="Z13" s="50" t="s">
        <v>404</v>
      </c>
      <c r="AA13" s="50"/>
    </row>
    <row r="14" spans="1:27">
      <c r="D14" s="50" t="s">
        <v>513</v>
      </c>
      <c r="E14" s="50"/>
      <c r="F14" s="50" t="s">
        <v>404</v>
      </c>
      <c r="G14" s="50"/>
      <c r="H14" s="50" t="s">
        <v>1331</v>
      </c>
      <c r="I14" s="50" t="s">
        <v>1106</v>
      </c>
      <c r="J14" s="50" t="s">
        <v>1331</v>
      </c>
      <c r="K14" s="50" t="s">
        <v>1106</v>
      </c>
      <c r="L14" s="50" t="s">
        <v>513</v>
      </c>
      <c r="M14" s="50"/>
      <c r="N14" s="50" t="s">
        <v>404</v>
      </c>
      <c r="O14" s="50"/>
      <c r="P14" s="50" t="s">
        <v>1331</v>
      </c>
      <c r="Q14" s="50" t="s">
        <v>1106</v>
      </c>
      <c r="R14" s="50" t="s">
        <v>1331</v>
      </c>
      <c r="S14" s="50" t="s">
        <v>1106</v>
      </c>
      <c r="T14" s="50" t="s">
        <v>513</v>
      </c>
      <c r="U14" s="50"/>
      <c r="V14" s="50" t="s">
        <v>404</v>
      </c>
      <c r="W14" s="50"/>
      <c r="X14" s="50" t="s">
        <v>1331</v>
      </c>
      <c r="Y14" s="50" t="s">
        <v>1106</v>
      </c>
      <c r="Z14" s="50" t="s">
        <v>1331</v>
      </c>
      <c r="AA14" s="50" t="s">
        <v>1106</v>
      </c>
    </row>
    <row r="15" spans="1:27">
      <c r="D15" s="19" t="s">
        <v>1331</v>
      </c>
      <c r="E15" s="19" t="s">
        <v>1106</v>
      </c>
      <c r="F15" s="19" t="s">
        <v>1331</v>
      </c>
      <c r="G15" s="19" t="s">
        <v>1106</v>
      </c>
      <c r="H15" s="50"/>
      <c r="I15" s="50"/>
      <c r="J15" s="50"/>
      <c r="K15" s="50"/>
      <c r="L15" s="19" t="s">
        <v>1331</v>
      </c>
      <c r="M15" s="19" t="s">
        <v>1106</v>
      </c>
      <c r="N15" s="19" t="s">
        <v>1331</v>
      </c>
      <c r="O15" s="19" t="s">
        <v>1106</v>
      </c>
      <c r="P15" s="50"/>
      <c r="Q15" s="50"/>
      <c r="R15" s="50"/>
      <c r="S15" s="50"/>
      <c r="T15" s="19" t="s">
        <v>1331</v>
      </c>
      <c r="U15" s="19" t="s">
        <v>1106</v>
      </c>
      <c r="V15" s="19" t="s">
        <v>1331</v>
      </c>
      <c r="W15" s="19" t="s">
        <v>1106</v>
      </c>
      <c r="X15" s="50"/>
      <c r="Y15" s="50"/>
      <c r="Z15" s="50"/>
      <c r="AA15" s="50"/>
    </row>
    <row r="16" spans="1:27">
      <c r="D16" s="16" t="s">
        <v>49</v>
      </c>
      <c r="E16" s="16" t="s">
        <v>68</v>
      </c>
      <c r="F16" s="16" t="s">
        <v>81</v>
      </c>
      <c r="G16" s="16" t="s">
        <v>92</v>
      </c>
      <c r="H16" s="16" t="s">
        <v>101</v>
      </c>
      <c r="I16" s="16" t="s">
        <v>102</v>
      </c>
      <c r="J16" s="16" t="s">
        <v>305</v>
      </c>
      <c r="K16" s="16" t="s">
        <v>306</v>
      </c>
      <c r="L16" s="16" t="s">
        <v>49</v>
      </c>
      <c r="M16" s="16" t="s">
        <v>68</v>
      </c>
      <c r="N16" s="16" t="s">
        <v>81</v>
      </c>
      <c r="O16" s="16" t="s">
        <v>92</v>
      </c>
      <c r="P16" s="16" t="s">
        <v>101</v>
      </c>
      <c r="Q16" s="16" t="s">
        <v>102</v>
      </c>
      <c r="R16" s="16" t="s">
        <v>305</v>
      </c>
      <c r="S16" s="16" t="s">
        <v>306</v>
      </c>
      <c r="T16" s="16" t="s">
        <v>49</v>
      </c>
      <c r="U16" s="16" t="s">
        <v>68</v>
      </c>
      <c r="V16" s="16" t="s">
        <v>81</v>
      </c>
      <c r="W16" s="16" t="s">
        <v>92</v>
      </c>
      <c r="X16" s="16" t="s">
        <v>101</v>
      </c>
      <c r="Y16" s="16" t="s">
        <v>102</v>
      </c>
      <c r="Z16" s="16" t="s">
        <v>305</v>
      </c>
      <c r="AA16" s="16" t="s">
        <v>306</v>
      </c>
    </row>
    <row r="17" spans="2:27" ht="25.5">
      <c r="B17" s="11" t="s">
        <v>511</v>
      </c>
      <c r="C17" s="16" t="s">
        <v>49</v>
      </c>
      <c r="D17" s="21"/>
      <c r="E17" s="27"/>
      <c r="F17" s="21"/>
      <c r="G17" s="27"/>
      <c r="H17" s="21">
        <v>18000</v>
      </c>
      <c r="I17" s="27">
        <v>10</v>
      </c>
      <c r="J17" s="21"/>
      <c r="K17" s="27"/>
      <c r="L17" s="21"/>
      <c r="M17" s="27"/>
      <c r="N17" s="21"/>
      <c r="O17" s="27"/>
      <c r="P17" s="21">
        <v>19000</v>
      </c>
      <c r="Q17" s="27">
        <v>12</v>
      </c>
      <c r="R17" s="21"/>
      <c r="S17" s="27"/>
      <c r="T17" s="21"/>
      <c r="U17" s="27"/>
      <c r="V17" s="21"/>
      <c r="W17" s="27"/>
      <c r="X17" s="21">
        <v>15000</v>
      </c>
      <c r="Y17" s="27">
        <v>10</v>
      </c>
      <c r="Z17" s="21"/>
      <c r="AA17" s="27"/>
    </row>
    <row r="18" spans="2:27" ht="25.5">
      <c r="B18" s="11" t="s">
        <v>540</v>
      </c>
      <c r="C18" s="16" t="s">
        <v>68</v>
      </c>
      <c r="D18" s="21">
        <v>0</v>
      </c>
      <c r="E18" s="27">
        <v>3</v>
      </c>
      <c r="F18" s="21"/>
      <c r="G18" s="27"/>
      <c r="H18" s="21">
        <v>4000</v>
      </c>
      <c r="I18" s="27">
        <v>8</v>
      </c>
      <c r="J18" s="21"/>
      <c r="K18" s="27"/>
      <c r="L18" s="21">
        <v>0</v>
      </c>
      <c r="M18" s="27">
        <v>2</v>
      </c>
      <c r="N18" s="21"/>
      <c r="O18" s="27"/>
      <c r="P18" s="21">
        <v>3000</v>
      </c>
      <c r="Q18" s="27">
        <v>7</v>
      </c>
      <c r="R18" s="21"/>
      <c r="S18" s="27"/>
      <c r="T18" s="21">
        <v>0</v>
      </c>
      <c r="U18" s="27">
        <v>2</v>
      </c>
      <c r="V18" s="21"/>
      <c r="W18" s="27"/>
      <c r="X18" s="21">
        <v>2000</v>
      </c>
      <c r="Y18" s="27">
        <v>7</v>
      </c>
      <c r="Z18" s="21"/>
      <c r="AA18" s="27"/>
    </row>
    <row r="19" spans="2:27" ht="25.5">
      <c r="B19" s="10" t="s">
        <v>510</v>
      </c>
      <c r="C19" s="18" t="s">
        <v>81</v>
      </c>
      <c r="D19" s="23">
        <v>2000</v>
      </c>
      <c r="E19" s="28">
        <v>0</v>
      </c>
      <c r="F19" s="23"/>
      <c r="G19" s="28"/>
      <c r="H19" s="23"/>
      <c r="I19" s="28"/>
      <c r="J19" s="23"/>
      <c r="K19" s="28"/>
      <c r="L19" s="23">
        <v>2000</v>
      </c>
      <c r="M19" s="28">
        <v>0</v>
      </c>
      <c r="N19" s="23"/>
      <c r="O19" s="28"/>
      <c r="P19" s="23"/>
      <c r="Q19" s="28"/>
      <c r="R19" s="23"/>
      <c r="S19" s="28"/>
      <c r="T19" s="23">
        <v>1000</v>
      </c>
      <c r="U19" s="28">
        <v>0</v>
      </c>
      <c r="V19" s="23"/>
      <c r="W19" s="28"/>
      <c r="X19" s="23"/>
      <c r="Y19" s="28"/>
      <c r="Z19" s="23"/>
      <c r="AA19" s="28"/>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election sqref="A1:C1"/>
    </sheetView>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630-92</v>
      </c>
    </row>
    <row r="9" spans="1:10">
      <c r="A9" s="5" t="s">
        <v>290</v>
      </c>
    </row>
    <row r="10" spans="1:10">
      <c r="B10" s="46" t="s">
        <v>291</v>
      </c>
      <c r="C10" s="40"/>
      <c r="D10" s="40"/>
      <c r="E10" s="40"/>
      <c r="F10" s="40"/>
      <c r="G10" s="40"/>
      <c r="H10" s="40"/>
      <c r="I10" s="40"/>
    </row>
    <row r="11" spans="1:10">
      <c r="B11" s="8" t="s">
        <v>290</v>
      </c>
    </row>
    <row r="12" spans="1:10">
      <c r="E12" s="19" t="s">
        <v>1730</v>
      </c>
      <c r="F12" s="19" t="s">
        <v>1711</v>
      </c>
      <c r="G12" s="19" t="s">
        <v>949</v>
      </c>
      <c r="H12" s="19" t="s">
        <v>1730</v>
      </c>
      <c r="I12" s="19" t="s">
        <v>1711</v>
      </c>
      <c r="J12" s="19" t="s">
        <v>949</v>
      </c>
    </row>
    <row r="13" spans="1:10">
      <c r="E13" s="19" t="s">
        <v>633</v>
      </c>
      <c r="F13" s="19" t="s">
        <v>633</v>
      </c>
      <c r="G13" s="19" t="s">
        <v>633</v>
      </c>
      <c r="H13" s="19" t="s">
        <v>1018</v>
      </c>
      <c r="I13" s="19" t="s">
        <v>1018</v>
      </c>
      <c r="J13" s="19" t="s">
        <v>1018</v>
      </c>
    </row>
    <row r="14" spans="1:10">
      <c r="E14" s="16" t="s">
        <v>49</v>
      </c>
      <c r="F14" s="16" t="s">
        <v>49</v>
      </c>
      <c r="G14" s="16" t="s">
        <v>49</v>
      </c>
      <c r="H14" s="16" t="s">
        <v>68</v>
      </c>
      <c r="I14" s="16" t="s">
        <v>68</v>
      </c>
      <c r="J14" s="16" t="s">
        <v>68</v>
      </c>
    </row>
    <row r="15" spans="1:10">
      <c r="B15" s="48" t="s">
        <v>320</v>
      </c>
      <c r="C15" s="11" t="s">
        <v>964</v>
      </c>
      <c r="D15" s="16" t="s">
        <v>49</v>
      </c>
      <c r="E15" s="21">
        <v>7000</v>
      </c>
      <c r="F15" s="21">
        <v>4000</v>
      </c>
      <c r="G15" s="21">
        <v>4000</v>
      </c>
      <c r="H15" s="21"/>
      <c r="I15" s="21"/>
      <c r="J15" s="21"/>
    </row>
    <row r="16" spans="1:10">
      <c r="B16" s="49"/>
      <c r="C16" s="11" t="s">
        <v>1139</v>
      </c>
      <c r="D16" s="16" t="s">
        <v>68</v>
      </c>
      <c r="E16" s="21">
        <v>4000</v>
      </c>
      <c r="F16" s="21">
        <v>2000</v>
      </c>
      <c r="G16" s="21">
        <v>2000</v>
      </c>
      <c r="H16" s="21"/>
      <c r="I16" s="21"/>
      <c r="J16" s="21"/>
    </row>
    <row r="17" spans="2:10">
      <c r="B17" s="49"/>
      <c r="C17" s="11" t="s">
        <v>1100</v>
      </c>
      <c r="D17" s="16" t="s">
        <v>81</v>
      </c>
      <c r="E17" s="21"/>
      <c r="F17" s="21"/>
      <c r="G17" s="21"/>
      <c r="H17" s="21"/>
      <c r="I17" s="21"/>
      <c r="J17" s="21"/>
    </row>
    <row r="18" spans="2:10">
      <c r="B18" s="47"/>
      <c r="C18" s="11" t="s">
        <v>1103</v>
      </c>
      <c r="D18" s="16" t="s">
        <v>92</v>
      </c>
      <c r="E18" s="21"/>
      <c r="F18" s="21"/>
      <c r="G18" s="21"/>
      <c r="H18" s="21"/>
      <c r="I18" s="21"/>
      <c r="J18" s="21"/>
    </row>
    <row r="19" spans="2:10">
      <c r="B19" s="48" t="s">
        <v>319</v>
      </c>
      <c r="C19" s="11" t="s">
        <v>1473</v>
      </c>
      <c r="D19" s="16" t="s">
        <v>101</v>
      </c>
      <c r="E19" s="21">
        <v>-29000</v>
      </c>
      <c r="F19" s="21">
        <v>-8000</v>
      </c>
      <c r="G19" s="21">
        <v>-5000</v>
      </c>
      <c r="H19" s="21"/>
      <c r="I19" s="21"/>
      <c r="J19" s="21"/>
    </row>
    <row r="20" spans="2:10">
      <c r="B20" s="49"/>
      <c r="C20" s="11" t="s">
        <v>1475</v>
      </c>
      <c r="D20" s="16" t="s">
        <v>102</v>
      </c>
      <c r="E20" s="21">
        <v>-46000</v>
      </c>
      <c r="F20" s="21">
        <v>-6000</v>
      </c>
      <c r="G20" s="21">
        <v>-6000</v>
      </c>
      <c r="H20" s="21"/>
      <c r="I20" s="21"/>
      <c r="J20" s="21"/>
    </row>
    <row r="21" spans="2:10" ht="25.5">
      <c r="B21" s="49"/>
      <c r="C21" s="11" t="s">
        <v>1470</v>
      </c>
      <c r="D21" s="16" t="s">
        <v>305</v>
      </c>
      <c r="E21" s="21"/>
      <c r="F21" s="21"/>
      <c r="G21" s="21"/>
      <c r="H21" s="21"/>
      <c r="I21" s="21"/>
      <c r="J21" s="21"/>
    </row>
    <row r="22" spans="2:10">
      <c r="B22" s="47"/>
      <c r="C22" s="11" t="s">
        <v>1469</v>
      </c>
      <c r="D22" s="16" t="s">
        <v>306</v>
      </c>
      <c r="E22" s="21">
        <v>-22000</v>
      </c>
      <c r="F22" s="21">
        <v>-15000</v>
      </c>
      <c r="G22" s="21">
        <v>-12000</v>
      </c>
      <c r="H22" s="21"/>
      <c r="I22" s="21"/>
      <c r="J22" s="21"/>
    </row>
    <row r="23" spans="2:10">
      <c r="B23" s="48" t="s">
        <v>1409</v>
      </c>
      <c r="C23" s="48"/>
      <c r="D23" s="18" t="s">
        <v>307</v>
      </c>
      <c r="E23" s="23">
        <v>-86000</v>
      </c>
      <c r="F23" s="23">
        <v>-23000</v>
      </c>
      <c r="G23" s="23">
        <v>-17000</v>
      </c>
      <c r="H23" s="23"/>
      <c r="I23" s="23"/>
      <c r="J23" s="23"/>
    </row>
  </sheetData>
  <mergeCells count="11">
    <mergeCell ref="B23:C23"/>
    <mergeCell ref="A6:B6"/>
    <mergeCell ref="A8:B8"/>
    <mergeCell ref="B10:I10"/>
    <mergeCell ref="B15:B18"/>
    <mergeCell ref="B19:B2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election sqref="A1:C1"/>
    </sheetView>
  </sheetViews>
  <sheetFormatPr defaultColWidth="11.42578125" defaultRowHeight="12.75"/>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630-93</v>
      </c>
    </row>
    <row r="9" spans="1:9">
      <c r="A9" s="5" t="s">
        <v>292</v>
      </c>
    </row>
    <row r="10" spans="1:9">
      <c r="B10" s="46" t="s">
        <v>293</v>
      </c>
      <c r="C10" s="40"/>
      <c r="D10" s="40"/>
      <c r="E10" s="40"/>
      <c r="F10" s="40"/>
      <c r="G10" s="40"/>
      <c r="H10" s="40"/>
      <c r="I10" s="40"/>
    </row>
    <row r="11" spans="1:9">
      <c r="B11" s="8" t="s">
        <v>292</v>
      </c>
    </row>
    <row r="12" spans="1:9">
      <c r="F12" s="19" t="s">
        <v>1730</v>
      </c>
      <c r="G12" s="19" t="s">
        <v>1711</v>
      </c>
      <c r="H12" s="19" t="s">
        <v>1730</v>
      </c>
      <c r="I12" s="19" t="s">
        <v>1711</v>
      </c>
    </row>
    <row r="13" spans="1:9">
      <c r="F13" s="19" t="s">
        <v>960</v>
      </c>
      <c r="G13" s="19" t="s">
        <v>960</v>
      </c>
      <c r="H13" s="19" t="s">
        <v>489</v>
      </c>
      <c r="I13" s="19" t="s">
        <v>489</v>
      </c>
    </row>
    <row r="14" spans="1:9">
      <c r="F14" s="16" t="s">
        <v>49</v>
      </c>
      <c r="G14" s="16" t="s">
        <v>49</v>
      </c>
      <c r="H14" s="16" t="s">
        <v>68</v>
      </c>
      <c r="I14" s="16" t="s">
        <v>68</v>
      </c>
    </row>
    <row r="15" spans="1:9">
      <c r="B15" s="47" t="s">
        <v>1107</v>
      </c>
      <c r="C15" s="51"/>
      <c r="D15" s="47"/>
      <c r="E15" s="16" t="s">
        <v>49</v>
      </c>
      <c r="F15" s="27">
        <v>1426</v>
      </c>
      <c r="G15" s="27">
        <v>1425</v>
      </c>
      <c r="H15" s="27"/>
      <c r="I15" s="27"/>
    </row>
    <row r="16" spans="1:9">
      <c r="B16" s="47" t="s">
        <v>1108</v>
      </c>
      <c r="C16" s="51"/>
      <c r="D16" s="47"/>
      <c r="E16" s="16" t="s">
        <v>68</v>
      </c>
      <c r="F16" s="27"/>
      <c r="G16" s="27"/>
      <c r="H16" s="27"/>
      <c r="I16" s="27"/>
    </row>
    <row r="17" spans="2:9">
      <c r="B17" s="47" t="s">
        <v>20</v>
      </c>
      <c r="C17" s="51"/>
      <c r="D17" s="47"/>
      <c r="E17" s="16" t="s">
        <v>81</v>
      </c>
      <c r="F17" s="27">
        <v>73</v>
      </c>
      <c r="G17" s="27">
        <v>73</v>
      </c>
      <c r="H17" s="27"/>
      <c r="I17" s="27"/>
    </row>
    <row r="18" spans="2:9">
      <c r="B18" s="47" t="s">
        <v>19</v>
      </c>
      <c r="C18" s="51"/>
      <c r="D18" s="47"/>
      <c r="E18" s="16" t="s">
        <v>92</v>
      </c>
      <c r="F18" s="27"/>
      <c r="G18" s="27"/>
      <c r="H18" s="27"/>
      <c r="I18" s="27"/>
    </row>
    <row r="19" spans="2:9">
      <c r="B19" s="47" t="s">
        <v>29</v>
      </c>
      <c r="C19" s="51"/>
      <c r="D19" s="47"/>
      <c r="E19" s="16" t="s">
        <v>101</v>
      </c>
      <c r="F19" s="25">
        <v>15.7</v>
      </c>
      <c r="G19" s="25">
        <v>16.2</v>
      </c>
      <c r="H19" s="25"/>
      <c r="I19" s="25"/>
    </row>
    <row r="20" spans="2:9">
      <c r="B20" s="48" t="s">
        <v>26</v>
      </c>
      <c r="C20" s="48" t="s">
        <v>1455</v>
      </c>
      <c r="D20" s="11" t="s">
        <v>1585</v>
      </c>
      <c r="E20" s="16" t="s">
        <v>102</v>
      </c>
      <c r="F20" s="21">
        <v>4059</v>
      </c>
      <c r="G20" s="21">
        <v>2711</v>
      </c>
      <c r="H20" s="21">
        <v>4043</v>
      </c>
      <c r="I20" s="21">
        <v>2695</v>
      </c>
    </row>
    <row r="21" spans="2:9">
      <c r="B21" s="49"/>
      <c r="C21" s="49"/>
      <c r="D21" s="11" t="s">
        <v>1584</v>
      </c>
      <c r="E21" s="16" t="s">
        <v>305</v>
      </c>
      <c r="F21" s="21"/>
      <c r="G21" s="21"/>
      <c r="H21" s="21"/>
      <c r="I21" s="21"/>
    </row>
    <row r="22" spans="2:9">
      <c r="B22" s="49"/>
      <c r="C22" s="47"/>
      <c r="D22" s="11" t="s">
        <v>1233</v>
      </c>
      <c r="E22" s="16" t="s">
        <v>306</v>
      </c>
      <c r="F22" s="21">
        <v>4059</v>
      </c>
      <c r="G22" s="21">
        <v>2711</v>
      </c>
      <c r="H22" s="21">
        <v>4043</v>
      </c>
      <c r="I22" s="21">
        <v>2695</v>
      </c>
    </row>
    <row r="23" spans="2:9">
      <c r="B23" s="49"/>
      <c r="C23" s="47" t="s">
        <v>1456</v>
      </c>
      <c r="D23" s="11" t="s">
        <v>1585</v>
      </c>
      <c r="E23" s="16" t="s">
        <v>307</v>
      </c>
      <c r="F23" s="21">
        <v>411</v>
      </c>
      <c r="G23" s="21">
        <v>443</v>
      </c>
      <c r="H23" s="21">
        <v>411</v>
      </c>
      <c r="I23" s="21">
        <v>443</v>
      </c>
    </row>
    <row r="24" spans="2:9">
      <c r="B24" s="49"/>
      <c r="C24" s="47"/>
      <c r="D24" s="11" t="s">
        <v>1584</v>
      </c>
      <c r="E24" s="16" t="s">
        <v>57</v>
      </c>
      <c r="F24" s="21"/>
      <c r="G24" s="21"/>
      <c r="H24" s="21"/>
      <c r="I24" s="21"/>
    </row>
    <row r="25" spans="2:9">
      <c r="B25" s="49"/>
      <c r="C25" s="47" t="s">
        <v>1458</v>
      </c>
      <c r="D25" s="11" t="s">
        <v>1585</v>
      </c>
      <c r="E25" s="16" t="s">
        <v>58</v>
      </c>
      <c r="F25" s="21">
        <v>159</v>
      </c>
      <c r="G25" s="21">
        <v>971</v>
      </c>
      <c r="H25" s="21">
        <v>159</v>
      </c>
      <c r="I25" s="21">
        <v>971</v>
      </c>
    </row>
    <row r="26" spans="2:9">
      <c r="B26" s="49"/>
      <c r="C26" s="47"/>
      <c r="D26" s="11" t="s">
        <v>1584</v>
      </c>
      <c r="E26" s="16" t="s">
        <v>59</v>
      </c>
      <c r="F26" s="21"/>
      <c r="G26" s="21"/>
      <c r="H26" s="21"/>
      <c r="I26" s="21"/>
    </row>
    <row r="27" spans="2:9">
      <c r="B27" s="49"/>
      <c r="C27" s="47" t="s">
        <v>1457</v>
      </c>
      <c r="D27" s="11" t="s">
        <v>1585</v>
      </c>
      <c r="E27" s="16" t="s">
        <v>60</v>
      </c>
      <c r="F27" s="21"/>
      <c r="G27" s="21"/>
      <c r="H27" s="21"/>
      <c r="I27" s="21"/>
    </row>
    <row r="28" spans="2:9">
      <c r="B28" s="49"/>
      <c r="C28" s="47"/>
      <c r="D28" s="11" t="s">
        <v>1584</v>
      </c>
      <c r="E28" s="16" t="s">
        <v>61</v>
      </c>
      <c r="F28" s="21"/>
      <c r="G28" s="21"/>
      <c r="H28" s="21"/>
      <c r="I28" s="21"/>
    </row>
    <row r="29" spans="2:9">
      <c r="B29" s="49"/>
      <c r="C29" s="47" t="s">
        <v>1233</v>
      </c>
      <c r="D29" s="47"/>
      <c r="E29" s="16" t="s">
        <v>62</v>
      </c>
      <c r="F29" s="21">
        <v>570</v>
      </c>
      <c r="G29" s="21">
        <v>1414</v>
      </c>
      <c r="H29" s="21">
        <v>570</v>
      </c>
      <c r="I29" s="21">
        <v>1414</v>
      </c>
    </row>
    <row r="30" spans="2:9">
      <c r="B30" s="47"/>
      <c r="C30" s="48" t="s">
        <v>1232</v>
      </c>
      <c r="D30" s="47"/>
      <c r="E30" s="16" t="s">
        <v>63</v>
      </c>
      <c r="F30" s="21">
        <v>4629</v>
      </c>
      <c r="G30" s="21">
        <v>4125</v>
      </c>
      <c r="H30" s="21">
        <v>4613</v>
      </c>
      <c r="I30" s="21">
        <v>4109</v>
      </c>
    </row>
    <row r="31" spans="2:9">
      <c r="B31" s="48" t="s">
        <v>1698</v>
      </c>
      <c r="C31" s="52"/>
      <c r="D31" s="48"/>
      <c r="E31" s="18" t="s">
        <v>64</v>
      </c>
      <c r="F31" s="23"/>
      <c r="G31" s="23"/>
      <c r="H31" s="20"/>
      <c r="I31" s="20"/>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election sqref="A1:C1"/>
    </sheetView>
  </sheetViews>
  <sheetFormatPr defaultColWidth="11.42578125" defaultRowHeight="12.75"/>
  <cols>
    <col min="1" max="1" width="2.85546875" customWidth="1"/>
    <col min="2" max="2" width="25.140625" customWidth="1"/>
    <col min="3" max="3" width="8" customWidth="1"/>
    <col min="4" max="27" width="21.5703125" customWidth="1"/>
  </cols>
  <sheetData>
    <row r="1" spans="1:27">
      <c r="A1" s="39" t="s">
        <v>347</v>
      </c>
      <c r="B1" s="40"/>
      <c r="C1" s="40"/>
    </row>
    <row r="2" spans="1:27">
      <c r="A2" s="39" t="s">
        <v>654</v>
      </c>
      <c r="B2" s="40"/>
      <c r="C2" s="40"/>
    </row>
    <row r="4" spans="1:27">
      <c r="A4" s="41" t="s">
        <v>489</v>
      </c>
      <c r="B4" s="42"/>
      <c r="C4" s="9" t="s">
        <v>65</v>
      </c>
      <c r="D4" s="43" t="s">
        <v>1148</v>
      </c>
      <c r="E4" s="43"/>
    </row>
    <row r="5" spans="1:27">
      <c r="A5" s="44" t="s">
        <v>1717</v>
      </c>
      <c r="B5" s="44"/>
      <c r="C5" s="13">
        <v>44926</v>
      </c>
    </row>
    <row r="6" spans="1:27">
      <c r="A6" s="44" t="s">
        <v>1287</v>
      </c>
      <c r="B6" s="44"/>
      <c r="C6" s="12" t="s">
        <v>354</v>
      </c>
    </row>
    <row r="7" spans="1:27">
      <c r="A7" s="1"/>
      <c r="B7" s="1"/>
      <c r="C7" s="14"/>
    </row>
    <row r="8" spans="1:27">
      <c r="A8" s="45" t="s">
        <v>1114</v>
      </c>
      <c r="B8" s="45"/>
      <c r="C8" s="15" t="str">
        <f>B11</f>
        <v>630-94</v>
      </c>
    </row>
    <row r="9" spans="1:27">
      <c r="A9" s="5" t="s">
        <v>294</v>
      </c>
    </row>
    <row r="10" spans="1:27">
      <c r="B10" s="46" t="s">
        <v>295</v>
      </c>
      <c r="C10" s="40"/>
      <c r="D10" s="40"/>
      <c r="E10" s="40"/>
      <c r="F10" s="40"/>
      <c r="G10" s="40"/>
      <c r="H10" s="40"/>
      <c r="I10" s="40"/>
    </row>
    <row r="11" spans="1:27">
      <c r="B11" s="8" t="s">
        <v>294</v>
      </c>
    </row>
    <row r="12" spans="1:27">
      <c r="D12" s="50" t="s">
        <v>1730</v>
      </c>
      <c r="E12" s="51"/>
      <c r="F12" s="51"/>
      <c r="G12" s="51"/>
      <c r="H12" s="51"/>
      <c r="I12" s="51"/>
      <c r="J12" s="51"/>
      <c r="K12" s="51"/>
      <c r="L12" s="51"/>
      <c r="M12" s="51"/>
      <c r="N12" s="51"/>
      <c r="O12" s="50"/>
      <c r="P12" s="50" t="s">
        <v>1711</v>
      </c>
      <c r="Q12" s="51"/>
      <c r="R12" s="51"/>
      <c r="S12" s="51"/>
      <c r="T12" s="51"/>
      <c r="U12" s="51"/>
      <c r="V12" s="51"/>
      <c r="W12" s="51"/>
      <c r="X12" s="51"/>
      <c r="Y12" s="51"/>
      <c r="Z12" s="51"/>
      <c r="AA12" s="50"/>
    </row>
    <row r="13" spans="1:27">
      <c r="D13" s="50" t="s">
        <v>1152</v>
      </c>
      <c r="E13" s="50" t="s">
        <v>1497</v>
      </c>
      <c r="F13" s="50" t="s">
        <v>1511</v>
      </c>
      <c r="G13" s="50" t="s">
        <v>701</v>
      </c>
      <c r="H13" s="50" t="s">
        <v>1245</v>
      </c>
      <c r="I13" s="50" t="s">
        <v>1739</v>
      </c>
      <c r="J13" s="50" t="s">
        <v>631</v>
      </c>
      <c r="K13" s="51"/>
      <c r="L13" s="50"/>
      <c r="M13" s="50" t="s">
        <v>632</v>
      </c>
      <c r="N13" s="50" t="s">
        <v>586</v>
      </c>
      <c r="O13" s="50" t="s">
        <v>1740</v>
      </c>
      <c r="P13" s="50" t="s">
        <v>1152</v>
      </c>
      <c r="Q13" s="50" t="s">
        <v>1497</v>
      </c>
      <c r="R13" s="50" t="s">
        <v>1511</v>
      </c>
      <c r="S13" s="50" t="s">
        <v>701</v>
      </c>
      <c r="T13" s="50" t="s">
        <v>1245</v>
      </c>
      <c r="U13" s="50" t="s">
        <v>1739</v>
      </c>
      <c r="V13" s="50" t="s">
        <v>631</v>
      </c>
      <c r="W13" s="51"/>
      <c r="X13" s="50"/>
      <c r="Y13" s="50" t="s">
        <v>632</v>
      </c>
      <c r="Z13" s="50" t="s">
        <v>586</v>
      </c>
      <c r="AA13" s="50" t="s">
        <v>1740</v>
      </c>
    </row>
    <row r="14" spans="1:27" ht="25.5">
      <c r="D14" s="50"/>
      <c r="E14" s="50"/>
      <c r="F14" s="50"/>
      <c r="G14" s="50"/>
      <c r="H14" s="50"/>
      <c r="I14" s="50"/>
      <c r="J14" s="19" t="s">
        <v>865</v>
      </c>
      <c r="K14" s="19" t="s">
        <v>27</v>
      </c>
      <c r="L14" s="19" t="s">
        <v>585</v>
      </c>
      <c r="M14" s="50"/>
      <c r="N14" s="50"/>
      <c r="O14" s="50"/>
      <c r="P14" s="50"/>
      <c r="Q14" s="50"/>
      <c r="R14" s="50"/>
      <c r="S14" s="50"/>
      <c r="T14" s="50"/>
      <c r="U14" s="50"/>
      <c r="V14" s="19" t="s">
        <v>865</v>
      </c>
      <c r="W14" s="19" t="s">
        <v>27</v>
      </c>
      <c r="X14" s="19" t="s">
        <v>585</v>
      </c>
      <c r="Y14" s="50"/>
      <c r="Z14" s="50"/>
      <c r="AA14" s="50"/>
    </row>
    <row r="15" spans="1:27">
      <c r="D15" s="16" t="s">
        <v>49</v>
      </c>
      <c r="E15" s="16" t="s">
        <v>68</v>
      </c>
      <c r="F15" s="16" t="s">
        <v>81</v>
      </c>
      <c r="G15" s="16" t="s">
        <v>92</v>
      </c>
      <c r="H15" s="16" t="s">
        <v>101</v>
      </c>
      <c r="I15" s="16" t="s">
        <v>102</v>
      </c>
      <c r="J15" s="16" t="s">
        <v>305</v>
      </c>
      <c r="K15" s="16" t="s">
        <v>306</v>
      </c>
      <c r="L15" s="16" t="s">
        <v>307</v>
      </c>
      <c r="M15" s="16" t="s">
        <v>57</v>
      </c>
      <c r="N15" s="16" t="s">
        <v>58</v>
      </c>
      <c r="O15" s="16" t="s">
        <v>59</v>
      </c>
      <c r="P15" s="16" t="s">
        <v>49</v>
      </c>
      <c r="Q15" s="16" t="s">
        <v>68</v>
      </c>
      <c r="R15" s="16" t="s">
        <v>81</v>
      </c>
      <c r="S15" s="16" t="s">
        <v>92</v>
      </c>
      <c r="T15" s="16" t="s">
        <v>101</v>
      </c>
      <c r="U15" s="16" t="s">
        <v>102</v>
      </c>
      <c r="V15" s="16" t="s">
        <v>305</v>
      </c>
      <c r="W15" s="16" t="s">
        <v>306</v>
      </c>
      <c r="X15" s="16" t="s">
        <v>307</v>
      </c>
      <c r="Y15" s="16" t="s">
        <v>57</v>
      </c>
      <c r="Z15" s="16" t="s">
        <v>58</v>
      </c>
      <c r="AA15" s="16" t="s">
        <v>59</v>
      </c>
    </row>
    <row r="16" spans="1:27">
      <c r="B16" s="11" t="s">
        <v>509</v>
      </c>
      <c r="C16" s="16" t="s">
        <v>49</v>
      </c>
      <c r="D16" s="21">
        <v>2130</v>
      </c>
      <c r="E16" s="21"/>
      <c r="F16" s="21">
        <v>351</v>
      </c>
      <c r="G16" s="21"/>
      <c r="H16" s="21">
        <v>2481</v>
      </c>
      <c r="I16" s="21"/>
      <c r="J16" s="21"/>
      <c r="K16" s="25"/>
      <c r="L16" s="21"/>
      <c r="M16" s="21"/>
      <c r="N16" s="21">
        <v>129</v>
      </c>
      <c r="O16" s="21"/>
      <c r="P16" s="21">
        <v>1962</v>
      </c>
      <c r="Q16" s="21"/>
      <c r="R16" s="21">
        <v>386</v>
      </c>
      <c r="S16" s="21"/>
      <c r="T16" s="21">
        <v>2348</v>
      </c>
      <c r="U16" s="21"/>
      <c r="V16" s="21"/>
      <c r="W16" s="25"/>
      <c r="X16" s="21"/>
      <c r="Y16" s="21"/>
      <c r="Z16" s="21">
        <v>114</v>
      </c>
      <c r="AA16" s="21"/>
    </row>
    <row r="17" spans="2:27">
      <c r="B17" s="11" t="s">
        <v>508</v>
      </c>
      <c r="C17" s="16" t="s">
        <v>68</v>
      </c>
      <c r="D17" s="21">
        <v>1473</v>
      </c>
      <c r="E17" s="21"/>
      <c r="F17" s="21">
        <v>345</v>
      </c>
      <c r="G17" s="21"/>
      <c r="H17" s="21">
        <v>1818</v>
      </c>
      <c r="I17" s="21"/>
      <c r="J17" s="21"/>
      <c r="K17" s="25"/>
      <c r="L17" s="21"/>
      <c r="M17" s="21"/>
      <c r="N17" s="21">
        <v>89</v>
      </c>
      <c r="O17" s="21"/>
      <c r="P17" s="21">
        <v>1438</v>
      </c>
      <c r="Q17" s="21"/>
      <c r="R17" s="21">
        <v>378</v>
      </c>
      <c r="S17" s="21"/>
      <c r="T17" s="21">
        <v>1816</v>
      </c>
      <c r="U17" s="21"/>
      <c r="V17" s="21"/>
      <c r="W17" s="25"/>
      <c r="X17" s="21"/>
      <c r="Y17" s="21"/>
      <c r="Z17" s="21">
        <v>80</v>
      </c>
      <c r="AA17" s="21"/>
    </row>
    <row r="18" spans="2:27">
      <c r="B18" s="11" t="s">
        <v>507</v>
      </c>
      <c r="C18" s="16" t="s">
        <v>81</v>
      </c>
      <c r="D18" s="21">
        <v>1470</v>
      </c>
      <c r="E18" s="21"/>
      <c r="F18" s="21">
        <v>194</v>
      </c>
      <c r="G18" s="21"/>
      <c r="H18" s="21">
        <v>1664</v>
      </c>
      <c r="I18" s="21"/>
      <c r="J18" s="21"/>
      <c r="K18" s="25"/>
      <c r="L18" s="21"/>
      <c r="M18" s="21"/>
      <c r="N18" s="21">
        <v>105</v>
      </c>
      <c r="O18" s="21"/>
      <c r="P18" s="21">
        <v>1305</v>
      </c>
      <c r="Q18" s="21"/>
      <c r="R18" s="21">
        <v>292</v>
      </c>
      <c r="S18" s="21"/>
      <c r="T18" s="21">
        <v>1597</v>
      </c>
      <c r="U18" s="21"/>
      <c r="V18" s="21"/>
      <c r="W18" s="25"/>
      <c r="X18" s="21"/>
      <c r="Y18" s="21"/>
      <c r="Z18" s="21">
        <v>89</v>
      </c>
      <c r="AA18" s="21"/>
    </row>
    <row r="19" spans="2:27">
      <c r="B19" s="11" t="s">
        <v>506</v>
      </c>
      <c r="C19" s="16" t="s">
        <v>92</v>
      </c>
      <c r="D19" s="21">
        <v>1324</v>
      </c>
      <c r="E19" s="21"/>
      <c r="F19" s="21">
        <v>217</v>
      </c>
      <c r="G19" s="21"/>
      <c r="H19" s="21">
        <v>1541</v>
      </c>
      <c r="I19" s="21"/>
      <c r="J19" s="21"/>
      <c r="K19" s="25"/>
      <c r="L19" s="21"/>
      <c r="M19" s="21"/>
      <c r="N19" s="21">
        <v>89</v>
      </c>
      <c r="O19" s="21"/>
      <c r="P19" s="21">
        <v>1235</v>
      </c>
      <c r="Q19" s="21"/>
      <c r="R19" s="21">
        <v>248</v>
      </c>
      <c r="S19" s="21"/>
      <c r="T19" s="21">
        <v>1483</v>
      </c>
      <c r="U19" s="21"/>
      <c r="V19" s="21"/>
      <c r="W19" s="25"/>
      <c r="X19" s="21"/>
      <c r="Y19" s="21"/>
      <c r="Z19" s="21">
        <v>81</v>
      </c>
      <c r="AA19" s="21"/>
    </row>
    <row r="20" spans="2:27">
      <c r="B20" s="11" t="s">
        <v>505</v>
      </c>
      <c r="C20" s="16" t="s">
        <v>101</v>
      </c>
      <c r="D20" s="21">
        <v>1269</v>
      </c>
      <c r="E20" s="21"/>
      <c r="F20" s="21">
        <v>271</v>
      </c>
      <c r="G20" s="21"/>
      <c r="H20" s="21">
        <v>1540</v>
      </c>
      <c r="I20" s="21"/>
      <c r="J20" s="21"/>
      <c r="K20" s="25"/>
      <c r="L20" s="21"/>
      <c r="M20" s="21"/>
      <c r="N20" s="21">
        <v>97</v>
      </c>
      <c r="O20" s="21"/>
      <c r="P20" s="21">
        <v>1167</v>
      </c>
      <c r="Q20" s="21"/>
      <c r="R20" s="21">
        <v>221</v>
      </c>
      <c r="S20" s="21"/>
      <c r="T20" s="21">
        <v>1388</v>
      </c>
      <c r="U20" s="21"/>
      <c r="V20" s="21">
        <v>258</v>
      </c>
      <c r="W20" s="25">
        <v>5.4</v>
      </c>
      <c r="X20" s="21">
        <v>3</v>
      </c>
      <c r="Y20" s="21"/>
      <c r="Z20" s="21">
        <v>84</v>
      </c>
      <c r="AA20" s="21"/>
    </row>
    <row r="21" spans="2:27" ht="25.5">
      <c r="B21" s="10" t="s">
        <v>1286</v>
      </c>
      <c r="C21" s="18" t="s">
        <v>102</v>
      </c>
      <c r="D21" s="23">
        <v>7666</v>
      </c>
      <c r="E21" s="23"/>
      <c r="F21" s="23">
        <v>1378</v>
      </c>
      <c r="G21" s="23"/>
      <c r="H21" s="23">
        <v>9044</v>
      </c>
      <c r="I21" s="23"/>
      <c r="J21" s="23"/>
      <c r="K21" s="26"/>
      <c r="L21" s="23"/>
      <c r="M21" s="23"/>
      <c r="N21" s="23">
        <v>509</v>
      </c>
      <c r="O21" s="23"/>
      <c r="P21" s="23">
        <v>7107</v>
      </c>
      <c r="Q21" s="23"/>
      <c r="R21" s="23">
        <v>1525</v>
      </c>
      <c r="S21" s="23"/>
      <c r="T21" s="23">
        <v>8632</v>
      </c>
      <c r="U21" s="23"/>
      <c r="V21" s="23">
        <v>258</v>
      </c>
      <c r="W21" s="26">
        <v>5.4</v>
      </c>
      <c r="X21" s="23">
        <v>3</v>
      </c>
      <c r="Y21" s="23"/>
      <c r="Z21" s="23">
        <v>448</v>
      </c>
      <c r="AA21" s="23"/>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47"/>
  <sheetViews>
    <sheetView workbookViewId="0">
      <selection sqref="A1:C1"/>
    </sheetView>
  </sheetViews>
  <sheetFormatPr defaultColWidth="11.42578125" defaultRowHeight="12.75"/>
  <cols>
    <col min="1" max="1" width="2.85546875" customWidth="1"/>
    <col min="2" max="2" width="25.140625" customWidth="1"/>
    <col min="3" max="3" width="37.5703125" customWidth="1"/>
    <col min="4" max="4" width="8" customWidth="1"/>
    <col min="5" max="5" width="21.5703125" customWidth="1"/>
    <col min="6" max="6" width="18.5703125" customWidth="1"/>
    <col min="7" max="7" width="20.5703125" customWidth="1"/>
    <col min="8" max="8" width="21.5703125" customWidth="1"/>
    <col min="9" max="9" width="19.7109375" customWidth="1"/>
    <col min="10" max="10" width="20.7109375" customWidth="1"/>
    <col min="11" max="11" width="21.5703125" customWidth="1"/>
    <col min="12" max="12" width="19" customWidth="1"/>
    <col min="13" max="13" width="19.5703125" customWidth="1"/>
    <col min="14" max="15" width="13.5703125" customWidth="1"/>
  </cols>
  <sheetData>
    <row r="1" spans="1:15">
      <c r="A1" s="39" t="s">
        <v>347</v>
      </c>
      <c r="B1" s="40"/>
      <c r="C1" s="40"/>
    </row>
    <row r="2" spans="1:15">
      <c r="A2" s="39" t="s">
        <v>654</v>
      </c>
      <c r="B2" s="40"/>
      <c r="C2" s="40"/>
    </row>
    <row r="4" spans="1:15">
      <c r="A4" s="41" t="s">
        <v>489</v>
      </c>
      <c r="B4" s="42"/>
      <c r="C4" s="9" t="s">
        <v>65</v>
      </c>
      <c r="D4" s="43" t="s">
        <v>1148</v>
      </c>
      <c r="E4" s="43"/>
    </row>
    <row r="5" spans="1:15">
      <c r="A5" s="44" t="s">
        <v>1717</v>
      </c>
      <c r="B5" s="44"/>
      <c r="C5" s="13">
        <v>44926</v>
      </c>
    </row>
    <row r="6" spans="1:15">
      <c r="A6" s="44" t="s">
        <v>1287</v>
      </c>
      <c r="B6" s="44"/>
      <c r="C6" s="12" t="s">
        <v>354</v>
      </c>
    </row>
    <row r="7" spans="1:15">
      <c r="A7" s="1"/>
      <c r="B7" s="1"/>
      <c r="C7" s="14"/>
    </row>
    <row r="8" spans="1:15">
      <c r="A8" s="45" t="s">
        <v>1114</v>
      </c>
      <c r="B8" s="45"/>
      <c r="C8" s="15" t="str">
        <f>B11</f>
        <v>630-95</v>
      </c>
    </row>
    <row r="9" spans="1:15">
      <c r="A9" s="5" t="s">
        <v>296</v>
      </c>
    </row>
    <row r="10" spans="1:15">
      <c r="B10" s="46" t="s">
        <v>297</v>
      </c>
      <c r="C10" s="40"/>
      <c r="D10" s="40"/>
      <c r="E10" s="40"/>
      <c r="F10" s="40"/>
      <c r="G10" s="40"/>
      <c r="H10" s="40"/>
      <c r="I10" s="40"/>
      <c r="J10" s="40"/>
      <c r="K10" s="40"/>
      <c r="L10" s="40"/>
      <c r="M10" s="40"/>
      <c r="N10" s="40"/>
      <c r="O10" s="40"/>
    </row>
    <row r="11" spans="1:15">
      <c r="B11" s="8" t="s">
        <v>296</v>
      </c>
    </row>
    <row r="12" spans="1:15">
      <c r="E12" s="50" t="s">
        <v>1730</v>
      </c>
      <c r="F12" s="51"/>
      <c r="G12" s="50"/>
      <c r="H12" s="50" t="s">
        <v>1711</v>
      </c>
      <c r="I12" s="51"/>
      <c r="J12" s="50"/>
      <c r="K12" s="50" t="s">
        <v>949</v>
      </c>
      <c r="L12" s="51"/>
      <c r="M12" s="50"/>
    </row>
    <row r="13" spans="1:15">
      <c r="E13" s="19" t="s">
        <v>876</v>
      </c>
      <c r="F13" s="19" t="s">
        <v>607</v>
      </c>
      <c r="G13" s="19" t="s">
        <v>1686</v>
      </c>
      <c r="H13" s="19" t="s">
        <v>876</v>
      </c>
      <c r="I13" s="19" t="s">
        <v>607</v>
      </c>
      <c r="J13" s="19" t="s">
        <v>1686</v>
      </c>
      <c r="K13" s="19" t="s">
        <v>876</v>
      </c>
      <c r="L13" s="19" t="s">
        <v>607</v>
      </c>
      <c r="M13" s="19" t="s">
        <v>1686</v>
      </c>
    </row>
    <row r="14" spans="1:15">
      <c r="E14" s="16" t="s">
        <v>49</v>
      </c>
      <c r="F14" s="16" t="s">
        <v>68</v>
      </c>
      <c r="G14" s="16" t="s">
        <v>81</v>
      </c>
      <c r="H14" s="16" t="s">
        <v>49</v>
      </c>
      <c r="I14" s="16" t="s">
        <v>68</v>
      </c>
      <c r="J14" s="16" t="s">
        <v>81</v>
      </c>
      <c r="K14" s="16" t="s">
        <v>49</v>
      </c>
      <c r="L14" s="16" t="s">
        <v>68</v>
      </c>
      <c r="M14" s="16" t="s">
        <v>81</v>
      </c>
    </row>
    <row r="15" spans="1:15">
      <c r="B15" s="48" t="s">
        <v>443</v>
      </c>
      <c r="C15" s="11" t="s">
        <v>478</v>
      </c>
      <c r="D15" s="16" t="s">
        <v>49</v>
      </c>
      <c r="E15" s="21">
        <v>40279000</v>
      </c>
      <c r="F15" s="21">
        <v>2082000</v>
      </c>
      <c r="G15" s="25">
        <v>5.17</v>
      </c>
      <c r="H15" s="21">
        <v>34751000</v>
      </c>
      <c r="I15" s="21">
        <v>1465000</v>
      </c>
      <c r="J15" s="25">
        <v>4.22</v>
      </c>
      <c r="K15" s="21">
        <v>32133000</v>
      </c>
      <c r="L15" s="21">
        <v>1318000</v>
      </c>
      <c r="M15" s="25">
        <v>4.0999999999999996</v>
      </c>
    </row>
    <row r="16" spans="1:15">
      <c r="B16" s="49"/>
      <c r="C16" s="11" t="s">
        <v>1061</v>
      </c>
      <c r="D16" s="16" t="s">
        <v>68</v>
      </c>
      <c r="E16" s="21"/>
      <c r="F16" s="21"/>
      <c r="G16" s="25"/>
      <c r="H16" s="21"/>
      <c r="I16" s="21"/>
      <c r="J16" s="25"/>
      <c r="K16" s="21"/>
      <c r="L16" s="21"/>
      <c r="M16" s="25"/>
    </row>
    <row r="17" spans="2:13">
      <c r="B17" s="49"/>
      <c r="C17" s="11" t="s">
        <v>1233</v>
      </c>
      <c r="D17" s="16" t="s">
        <v>81</v>
      </c>
      <c r="E17" s="21">
        <v>40279000</v>
      </c>
      <c r="F17" s="21">
        <v>2082000</v>
      </c>
      <c r="G17" s="25">
        <v>5.17</v>
      </c>
      <c r="H17" s="21">
        <v>34751000</v>
      </c>
      <c r="I17" s="21">
        <v>1465000</v>
      </c>
      <c r="J17" s="25">
        <v>4.22</v>
      </c>
      <c r="K17" s="21">
        <v>32133000</v>
      </c>
      <c r="L17" s="21">
        <v>1318000</v>
      </c>
      <c r="M17" s="25">
        <v>4.0999999999999996</v>
      </c>
    </row>
    <row r="18" spans="2:13">
      <c r="B18" s="47"/>
      <c r="C18" s="11" t="s">
        <v>1035</v>
      </c>
      <c r="D18" s="16" t="s">
        <v>92</v>
      </c>
      <c r="E18" s="6"/>
      <c r="F18" s="21">
        <v>138000</v>
      </c>
      <c r="G18" s="4"/>
      <c r="H18" s="6"/>
      <c r="I18" s="21">
        <v>119000</v>
      </c>
      <c r="J18" s="4"/>
      <c r="K18" s="6"/>
      <c r="L18" s="21">
        <v>116000</v>
      </c>
      <c r="M18" s="4"/>
    </row>
    <row r="19" spans="2:13">
      <c r="B19" s="48" t="s">
        <v>442</v>
      </c>
      <c r="C19" s="11" t="s">
        <v>478</v>
      </c>
      <c r="D19" s="16" t="s">
        <v>101</v>
      </c>
      <c r="E19" s="21">
        <v>16000</v>
      </c>
      <c r="F19" s="21"/>
      <c r="G19" s="25"/>
      <c r="H19" s="21">
        <v>28000</v>
      </c>
      <c r="I19" s="21"/>
      <c r="J19" s="25"/>
      <c r="K19" s="21">
        <v>15000</v>
      </c>
      <c r="L19" s="21"/>
      <c r="M19" s="25"/>
    </row>
    <row r="20" spans="2:13">
      <c r="B20" s="49"/>
      <c r="C20" s="11" t="s">
        <v>1061</v>
      </c>
      <c r="D20" s="16" t="s">
        <v>102</v>
      </c>
      <c r="E20" s="21"/>
      <c r="F20" s="21"/>
      <c r="G20" s="25"/>
      <c r="H20" s="21"/>
      <c r="I20" s="21"/>
      <c r="J20" s="25"/>
      <c r="K20" s="21"/>
      <c r="L20" s="21"/>
      <c r="M20" s="25"/>
    </row>
    <row r="21" spans="2:13">
      <c r="B21" s="47"/>
      <c r="C21" s="11" t="s">
        <v>1233</v>
      </c>
      <c r="D21" s="16" t="s">
        <v>305</v>
      </c>
      <c r="E21" s="21">
        <v>16000</v>
      </c>
      <c r="F21" s="21"/>
      <c r="G21" s="25"/>
      <c r="H21" s="21">
        <v>28000</v>
      </c>
      <c r="I21" s="21"/>
      <c r="J21" s="25"/>
      <c r="K21" s="21">
        <v>15000</v>
      </c>
      <c r="L21" s="21"/>
      <c r="M21" s="25"/>
    </row>
    <row r="22" spans="2:13">
      <c r="B22" s="48" t="s">
        <v>1547</v>
      </c>
      <c r="C22" s="11" t="s">
        <v>478</v>
      </c>
      <c r="D22" s="16" t="s">
        <v>306</v>
      </c>
      <c r="E22" s="21">
        <v>689000</v>
      </c>
      <c r="F22" s="21">
        <v>10000</v>
      </c>
      <c r="G22" s="25">
        <v>1.45</v>
      </c>
      <c r="H22" s="21">
        <v>495000</v>
      </c>
      <c r="I22" s="21">
        <v>4000</v>
      </c>
      <c r="J22" s="25">
        <v>0.81</v>
      </c>
      <c r="K22" s="21">
        <v>583000</v>
      </c>
      <c r="L22" s="21">
        <v>4000</v>
      </c>
      <c r="M22" s="25">
        <v>0.69</v>
      </c>
    </row>
    <row r="23" spans="2:13">
      <c r="B23" s="49"/>
      <c r="C23" s="11" t="s">
        <v>1061</v>
      </c>
      <c r="D23" s="16" t="s">
        <v>307</v>
      </c>
      <c r="E23" s="21"/>
      <c r="F23" s="21"/>
      <c r="G23" s="25"/>
      <c r="H23" s="21"/>
      <c r="I23" s="21"/>
      <c r="J23" s="25"/>
      <c r="K23" s="21"/>
      <c r="L23" s="21"/>
      <c r="M23" s="25"/>
    </row>
    <row r="24" spans="2:13">
      <c r="B24" s="47"/>
      <c r="C24" s="11" t="s">
        <v>1233</v>
      </c>
      <c r="D24" s="16" t="s">
        <v>57</v>
      </c>
      <c r="E24" s="21">
        <v>689000</v>
      </c>
      <c r="F24" s="21">
        <v>10000</v>
      </c>
      <c r="G24" s="25">
        <v>1.45</v>
      </c>
      <c r="H24" s="21">
        <v>495000</v>
      </c>
      <c r="I24" s="21">
        <v>4000</v>
      </c>
      <c r="J24" s="25">
        <v>0.81</v>
      </c>
      <c r="K24" s="21">
        <v>583000</v>
      </c>
      <c r="L24" s="21">
        <v>4000</v>
      </c>
      <c r="M24" s="25">
        <v>0.69</v>
      </c>
    </row>
    <row r="25" spans="2:13">
      <c r="B25" s="48" t="s">
        <v>1546</v>
      </c>
      <c r="C25" s="11" t="s">
        <v>478</v>
      </c>
      <c r="D25" s="16" t="s">
        <v>58</v>
      </c>
      <c r="E25" s="21">
        <v>11423000</v>
      </c>
      <c r="F25" s="21">
        <v>147000</v>
      </c>
      <c r="G25" s="25">
        <v>1.29</v>
      </c>
      <c r="H25" s="21">
        <v>8609000</v>
      </c>
      <c r="I25" s="21">
        <v>9000</v>
      </c>
      <c r="J25" s="25">
        <v>0.1</v>
      </c>
      <c r="K25" s="21">
        <v>7211000</v>
      </c>
      <c r="L25" s="21">
        <v>10000</v>
      </c>
      <c r="M25" s="25">
        <v>0.14000000000000001</v>
      </c>
    </row>
    <row r="26" spans="2:13">
      <c r="B26" s="49"/>
      <c r="C26" s="11" t="s">
        <v>1061</v>
      </c>
      <c r="D26" s="16" t="s">
        <v>59</v>
      </c>
      <c r="E26" s="21"/>
      <c r="F26" s="21"/>
      <c r="G26" s="25"/>
      <c r="H26" s="21"/>
      <c r="I26" s="21"/>
      <c r="J26" s="25"/>
      <c r="K26" s="21"/>
      <c r="L26" s="21"/>
      <c r="M26" s="25"/>
    </row>
    <row r="27" spans="2:13">
      <c r="B27" s="47"/>
      <c r="C27" s="11" t="s">
        <v>1233</v>
      </c>
      <c r="D27" s="16" t="s">
        <v>60</v>
      </c>
      <c r="E27" s="21">
        <v>11423000</v>
      </c>
      <c r="F27" s="21">
        <v>147000</v>
      </c>
      <c r="G27" s="25">
        <v>1.29</v>
      </c>
      <c r="H27" s="21">
        <v>8609000</v>
      </c>
      <c r="I27" s="21">
        <v>9000</v>
      </c>
      <c r="J27" s="25">
        <v>0.1</v>
      </c>
      <c r="K27" s="21">
        <v>7211000</v>
      </c>
      <c r="L27" s="21">
        <v>10000</v>
      </c>
      <c r="M27" s="25">
        <v>0.14000000000000001</v>
      </c>
    </row>
    <row r="28" spans="2:13">
      <c r="B28" s="48" t="s">
        <v>1178</v>
      </c>
      <c r="C28" s="11" t="s">
        <v>478</v>
      </c>
      <c r="D28" s="16" t="s">
        <v>61</v>
      </c>
      <c r="E28" s="21"/>
      <c r="F28" s="21"/>
      <c r="G28" s="25"/>
      <c r="H28" s="21"/>
      <c r="I28" s="21"/>
      <c r="J28" s="25"/>
      <c r="K28" s="21"/>
      <c r="L28" s="21"/>
      <c r="M28" s="25"/>
    </row>
    <row r="29" spans="2:13">
      <c r="B29" s="49"/>
      <c r="C29" s="11" t="s">
        <v>1061</v>
      </c>
      <c r="D29" s="16" t="s">
        <v>62</v>
      </c>
      <c r="E29" s="21"/>
      <c r="F29" s="21"/>
      <c r="G29" s="25"/>
      <c r="H29" s="21"/>
      <c r="I29" s="21"/>
      <c r="J29" s="25"/>
      <c r="K29" s="21"/>
      <c r="L29" s="21"/>
      <c r="M29" s="25"/>
    </row>
    <row r="30" spans="2:13">
      <c r="B30" s="47"/>
      <c r="C30" s="11" t="s">
        <v>1233</v>
      </c>
      <c r="D30" s="16" t="s">
        <v>63</v>
      </c>
      <c r="E30" s="21"/>
      <c r="F30" s="21"/>
      <c r="G30" s="25"/>
      <c r="H30" s="21"/>
      <c r="I30" s="21"/>
      <c r="J30" s="25"/>
      <c r="K30" s="21"/>
      <c r="L30" s="21"/>
      <c r="M30" s="25"/>
    </row>
    <row r="31" spans="2:13">
      <c r="B31" s="48" t="s">
        <v>386</v>
      </c>
      <c r="C31" s="11" t="s">
        <v>478</v>
      </c>
      <c r="D31" s="16" t="s">
        <v>64</v>
      </c>
      <c r="E31" s="21">
        <v>7276000</v>
      </c>
      <c r="F31" s="21">
        <v>96000</v>
      </c>
      <c r="G31" s="25">
        <v>1.32</v>
      </c>
      <c r="H31" s="21">
        <v>6461000</v>
      </c>
      <c r="I31" s="21">
        <v>50000</v>
      </c>
      <c r="J31" s="25">
        <v>0.77</v>
      </c>
      <c r="K31" s="21">
        <v>4897000</v>
      </c>
      <c r="L31" s="21">
        <v>47000</v>
      </c>
      <c r="M31" s="25">
        <v>0.96</v>
      </c>
    </row>
    <row r="32" spans="2:13">
      <c r="B32" s="49"/>
      <c r="C32" s="11" t="s">
        <v>1061</v>
      </c>
      <c r="D32" s="16" t="s">
        <v>66</v>
      </c>
      <c r="E32" s="21"/>
      <c r="F32" s="21"/>
      <c r="G32" s="25"/>
      <c r="H32" s="21"/>
      <c r="I32" s="21"/>
      <c r="J32" s="25"/>
      <c r="K32" s="21"/>
      <c r="L32" s="21"/>
      <c r="M32" s="25"/>
    </row>
    <row r="33" spans="2:13">
      <c r="B33" s="47"/>
      <c r="C33" s="11" t="s">
        <v>1233</v>
      </c>
      <c r="D33" s="16" t="s">
        <v>67</v>
      </c>
      <c r="E33" s="21">
        <v>7276000</v>
      </c>
      <c r="F33" s="21">
        <v>96000</v>
      </c>
      <c r="G33" s="25">
        <v>1.32</v>
      </c>
      <c r="H33" s="21">
        <v>6461000</v>
      </c>
      <c r="I33" s="21">
        <v>50000</v>
      </c>
      <c r="J33" s="25">
        <v>0.77</v>
      </c>
      <c r="K33" s="21">
        <v>4897000</v>
      </c>
      <c r="L33" s="21">
        <v>47000</v>
      </c>
      <c r="M33" s="25">
        <v>0.96</v>
      </c>
    </row>
    <row r="34" spans="2:13">
      <c r="B34" s="47" t="s">
        <v>1087</v>
      </c>
      <c r="C34" s="47"/>
      <c r="D34" s="16" t="s">
        <v>71</v>
      </c>
      <c r="E34" s="21"/>
      <c r="F34" s="6"/>
      <c r="G34" s="4"/>
      <c r="H34" s="21"/>
      <c r="I34" s="6"/>
      <c r="J34" s="4"/>
      <c r="K34" s="21"/>
      <c r="L34" s="6"/>
      <c r="M34" s="4"/>
    </row>
    <row r="35" spans="2:13">
      <c r="B35" s="48" t="s">
        <v>383</v>
      </c>
      <c r="C35" s="11" t="s">
        <v>478</v>
      </c>
      <c r="D35" s="16" t="s">
        <v>72</v>
      </c>
      <c r="E35" s="21">
        <v>15000</v>
      </c>
      <c r="F35" s="21"/>
      <c r="G35" s="25"/>
      <c r="H35" s="21">
        <v>12000</v>
      </c>
      <c r="I35" s="21"/>
      <c r="J35" s="25"/>
      <c r="K35" s="21">
        <v>53000</v>
      </c>
      <c r="L35" s="21"/>
      <c r="M35" s="25"/>
    </row>
    <row r="36" spans="2:13">
      <c r="B36" s="49"/>
      <c r="C36" s="11" t="s">
        <v>1061</v>
      </c>
      <c r="D36" s="16" t="s">
        <v>73</v>
      </c>
      <c r="E36" s="21"/>
      <c r="F36" s="21"/>
      <c r="G36" s="25"/>
      <c r="H36" s="21"/>
      <c r="I36" s="21"/>
      <c r="J36" s="25"/>
      <c r="K36" s="21"/>
      <c r="L36" s="21"/>
      <c r="M36" s="25"/>
    </row>
    <row r="37" spans="2:13">
      <c r="B37" s="47"/>
      <c r="C37" s="11" t="s">
        <v>1233</v>
      </c>
      <c r="D37" s="16" t="s">
        <v>74</v>
      </c>
      <c r="E37" s="21">
        <v>15000</v>
      </c>
      <c r="F37" s="21"/>
      <c r="G37" s="25"/>
      <c r="H37" s="21">
        <v>12000</v>
      </c>
      <c r="I37" s="21"/>
      <c r="J37" s="25"/>
      <c r="K37" s="21">
        <v>53000</v>
      </c>
      <c r="L37" s="21"/>
      <c r="M37" s="25"/>
    </row>
    <row r="38" spans="2:13">
      <c r="B38" s="47" t="s">
        <v>1086</v>
      </c>
      <c r="C38" s="47"/>
      <c r="D38" s="16" t="s">
        <v>75</v>
      </c>
      <c r="E38" s="21"/>
      <c r="F38" s="6"/>
      <c r="G38" s="4"/>
      <c r="H38" s="21"/>
      <c r="I38" s="6"/>
      <c r="J38" s="4"/>
      <c r="K38" s="21"/>
      <c r="L38" s="6"/>
      <c r="M38" s="4"/>
    </row>
    <row r="39" spans="2:13">
      <c r="B39" s="47" t="s">
        <v>1085</v>
      </c>
      <c r="C39" s="47"/>
      <c r="D39" s="16" t="s">
        <v>76</v>
      </c>
      <c r="E39" s="21">
        <v>219000</v>
      </c>
      <c r="F39" s="6"/>
      <c r="G39" s="4"/>
      <c r="H39" s="21">
        <v>21000</v>
      </c>
      <c r="I39" s="6"/>
      <c r="J39" s="4"/>
      <c r="K39" s="21">
        <v>84000</v>
      </c>
      <c r="L39" s="6"/>
      <c r="M39" s="4"/>
    </row>
    <row r="40" spans="2:13">
      <c r="B40" s="48" t="s">
        <v>1199</v>
      </c>
      <c r="C40" s="11" t="s">
        <v>478</v>
      </c>
      <c r="D40" s="16" t="s">
        <v>77</v>
      </c>
      <c r="E40" s="21">
        <v>14000</v>
      </c>
      <c r="F40" s="21"/>
      <c r="G40" s="25"/>
      <c r="H40" s="21">
        <v>12000</v>
      </c>
      <c r="I40" s="21"/>
      <c r="J40" s="25"/>
      <c r="K40" s="21">
        <v>22000</v>
      </c>
      <c r="L40" s="21"/>
      <c r="M40" s="25"/>
    </row>
    <row r="41" spans="2:13">
      <c r="B41" s="49"/>
      <c r="C41" s="11" t="s">
        <v>1061</v>
      </c>
      <c r="D41" s="16" t="s">
        <v>78</v>
      </c>
      <c r="E41" s="21"/>
      <c r="F41" s="21"/>
      <c r="G41" s="25"/>
      <c r="H41" s="21"/>
      <c r="I41" s="21"/>
      <c r="J41" s="25"/>
      <c r="K41" s="21"/>
      <c r="L41" s="21"/>
      <c r="M41" s="25"/>
    </row>
    <row r="42" spans="2:13">
      <c r="B42" s="47"/>
      <c r="C42" s="11" t="s">
        <v>1233</v>
      </c>
      <c r="D42" s="16" t="s">
        <v>79</v>
      </c>
      <c r="E42" s="21">
        <v>14000</v>
      </c>
      <c r="F42" s="21"/>
      <c r="G42" s="25"/>
      <c r="H42" s="21">
        <v>12000</v>
      </c>
      <c r="I42" s="21"/>
      <c r="J42" s="25"/>
      <c r="K42" s="21">
        <v>22000</v>
      </c>
      <c r="L42" s="21"/>
      <c r="M42" s="25"/>
    </row>
    <row r="43" spans="2:13">
      <c r="B43" s="47" t="s">
        <v>1382</v>
      </c>
      <c r="C43" s="47"/>
      <c r="D43" s="16" t="s">
        <v>80</v>
      </c>
      <c r="E43" s="21">
        <v>59712000</v>
      </c>
      <c r="F43" s="21">
        <v>2335000</v>
      </c>
      <c r="G43" s="25">
        <v>3.91</v>
      </c>
      <c r="H43" s="21">
        <v>50368000</v>
      </c>
      <c r="I43" s="21">
        <v>1528000</v>
      </c>
      <c r="J43" s="25">
        <v>3.03</v>
      </c>
      <c r="K43" s="21">
        <v>44914000</v>
      </c>
      <c r="L43" s="21">
        <v>1379000</v>
      </c>
      <c r="M43" s="25">
        <v>3.07</v>
      </c>
    </row>
    <row r="44" spans="2:13">
      <c r="B44" s="47" t="s">
        <v>798</v>
      </c>
      <c r="C44" s="47"/>
      <c r="D44" s="16" t="s">
        <v>82</v>
      </c>
      <c r="E44" s="21">
        <v>893000</v>
      </c>
      <c r="F44" s="6"/>
      <c r="G44" s="6"/>
      <c r="H44" s="21">
        <v>794000</v>
      </c>
      <c r="I44" s="6"/>
      <c r="J44" s="6"/>
      <c r="K44" s="21">
        <v>560000</v>
      </c>
      <c r="L44" s="6"/>
      <c r="M44" s="6"/>
    </row>
    <row r="45" spans="2:13">
      <c r="B45" s="47" t="s">
        <v>1197</v>
      </c>
      <c r="C45" s="47"/>
      <c r="D45" s="16" t="s">
        <v>83</v>
      </c>
      <c r="E45" s="21">
        <v>2572000</v>
      </c>
      <c r="F45" s="6"/>
      <c r="G45" s="6"/>
      <c r="H45" s="21">
        <v>1952000</v>
      </c>
      <c r="I45" s="6"/>
      <c r="J45" s="6"/>
      <c r="K45" s="21">
        <v>2075000</v>
      </c>
      <c r="L45" s="6"/>
      <c r="M45" s="6"/>
    </row>
    <row r="46" spans="2:13">
      <c r="B46" s="47" t="s">
        <v>1413</v>
      </c>
      <c r="C46" s="47"/>
      <c r="D46" s="16" t="s">
        <v>84</v>
      </c>
      <c r="E46" s="21">
        <v>63177000</v>
      </c>
      <c r="F46" s="6"/>
      <c r="G46" s="6"/>
      <c r="H46" s="21">
        <v>53114000</v>
      </c>
      <c r="I46" s="6"/>
      <c r="J46" s="6"/>
      <c r="K46" s="21">
        <v>47549000</v>
      </c>
      <c r="L46" s="6"/>
      <c r="M46" s="6"/>
    </row>
    <row r="47" spans="2:13">
      <c r="B47" s="48" t="s">
        <v>1383</v>
      </c>
      <c r="C47" s="48"/>
      <c r="D47" s="18" t="s">
        <v>85</v>
      </c>
      <c r="E47" s="23"/>
      <c r="F47" s="23"/>
      <c r="G47" s="26"/>
      <c r="H47" s="23"/>
      <c r="I47" s="23"/>
      <c r="J47" s="26"/>
      <c r="K47" s="23"/>
      <c r="L47" s="23"/>
      <c r="M47" s="26"/>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O10"/>
    <mergeCell ref="E12:G12"/>
    <mergeCell ref="H12:J12"/>
    <mergeCell ref="K12:M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1"/>
  <sheetViews>
    <sheetView workbookViewId="0">
      <selection sqref="A1:C1"/>
    </sheetView>
  </sheetViews>
  <sheetFormatPr defaultColWidth="11.42578125" defaultRowHeight="12.75"/>
  <cols>
    <col min="1" max="15" width="19.85546875" customWidth="1"/>
  </cols>
  <sheetData>
    <row r="1" spans="1:15">
      <c r="A1" s="39" t="s">
        <v>347</v>
      </c>
      <c r="B1" s="40"/>
      <c r="C1" s="40"/>
    </row>
    <row r="2" spans="1:15">
      <c r="A2" s="39" t="s">
        <v>654</v>
      </c>
      <c r="B2" s="40"/>
      <c r="C2" s="40"/>
    </row>
    <row r="4" spans="1:15">
      <c r="A4" s="41" t="s">
        <v>489</v>
      </c>
      <c r="B4" s="42"/>
      <c r="C4" s="9" t="s">
        <v>65</v>
      </c>
      <c r="D4" s="43" t="s">
        <v>1148</v>
      </c>
      <c r="E4" s="43"/>
    </row>
    <row r="5" spans="1:15">
      <c r="A5" s="44" t="s">
        <v>1717</v>
      </c>
      <c r="B5" s="44"/>
      <c r="C5" s="13">
        <v>44926</v>
      </c>
    </row>
    <row r="6" spans="1:15">
      <c r="A6" s="44" t="s">
        <v>1287</v>
      </c>
      <c r="B6" s="44"/>
      <c r="C6" s="12" t="s">
        <v>354</v>
      </c>
    </row>
    <row r="7" spans="1:15">
      <c r="A7" s="1"/>
      <c r="B7" s="1"/>
      <c r="C7" s="14"/>
    </row>
    <row r="8" spans="1:15">
      <c r="A8" s="45" t="s">
        <v>1114</v>
      </c>
      <c r="B8" s="45"/>
      <c r="C8" s="15" t="str">
        <f>B11</f>
        <v>630-96</v>
      </c>
    </row>
    <row r="9" spans="1:15">
      <c r="A9" s="5" t="s">
        <v>298</v>
      </c>
    </row>
    <row r="10" spans="1:15">
      <c r="B10" s="46" t="s">
        <v>299</v>
      </c>
      <c r="C10" s="40"/>
      <c r="D10" s="40"/>
      <c r="E10" s="40"/>
      <c r="F10" s="40"/>
      <c r="G10" s="40"/>
      <c r="H10" s="40"/>
      <c r="I10" s="40"/>
      <c r="J10" s="40"/>
      <c r="K10" s="40"/>
      <c r="L10" s="40"/>
      <c r="M10" s="40"/>
      <c r="N10" s="40"/>
      <c r="O10" s="40"/>
    </row>
    <row r="11" spans="1:15">
      <c r="B11" s="8" t="s">
        <v>298</v>
      </c>
    </row>
    <row r="12" spans="1:15">
      <c r="F12" s="50" t="s">
        <v>1730</v>
      </c>
      <c r="G12" s="51"/>
      <c r="H12" s="50"/>
      <c r="I12" s="50" t="s">
        <v>1711</v>
      </c>
      <c r="J12" s="51"/>
      <c r="K12" s="50"/>
      <c r="L12" s="50" t="s">
        <v>949</v>
      </c>
      <c r="M12" s="51"/>
      <c r="N12" s="50"/>
    </row>
    <row r="13" spans="1:15">
      <c r="F13" s="19" t="s">
        <v>876</v>
      </c>
      <c r="G13" s="19" t="s">
        <v>577</v>
      </c>
      <c r="H13" s="19" t="s">
        <v>1683</v>
      </c>
      <c r="I13" s="19" t="s">
        <v>876</v>
      </c>
      <c r="J13" s="19" t="s">
        <v>577</v>
      </c>
      <c r="K13" s="19" t="s">
        <v>1683</v>
      </c>
      <c r="L13" s="19" t="s">
        <v>876</v>
      </c>
      <c r="M13" s="19" t="s">
        <v>577</v>
      </c>
      <c r="N13" s="19" t="s">
        <v>1683</v>
      </c>
    </row>
    <row r="14" spans="1:15">
      <c r="F14" s="16" t="s">
        <v>49</v>
      </c>
      <c r="G14" s="16" t="s">
        <v>68</v>
      </c>
      <c r="H14" s="16" t="s">
        <v>81</v>
      </c>
      <c r="I14" s="16" t="s">
        <v>49</v>
      </c>
      <c r="J14" s="16" t="s">
        <v>68</v>
      </c>
      <c r="K14" s="16" t="s">
        <v>81</v>
      </c>
      <c r="L14" s="16" t="s">
        <v>49</v>
      </c>
      <c r="M14" s="16" t="s">
        <v>68</v>
      </c>
      <c r="N14" s="16" t="s">
        <v>81</v>
      </c>
    </row>
    <row r="15" spans="1:15">
      <c r="B15" s="48" t="s">
        <v>343</v>
      </c>
      <c r="C15" s="47" t="s">
        <v>478</v>
      </c>
      <c r="D15" s="47"/>
      <c r="E15" s="16" t="s">
        <v>49</v>
      </c>
      <c r="F15" s="21">
        <v>34861000</v>
      </c>
      <c r="G15" s="21">
        <v>-470000</v>
      </c>
      <c r="H15" s="25">
        <v>-1.35</v>
      </c>
      <c r="I15" s="21">
        <v>29177000</v>
      </c>
      <c r="J15" s="21">
        <v>-147000</v>
      </c>
      <c r="K15" s="25">
        <v>-0.51</v>
      </c>
      <c r="L15" s="21">
        <v>28016000</v>
      </c>
      <c r="M15" s="21">
        <v>-121000</v>
      </c>
      <c r="N15" s="25">
        <v>-0.43</v>
      </c>
    </row>
    <row r="16" spans="1:15">
      <c r="B16" s="49"/>
      <c r="C16" s="11"/>
      <c r="D16" s="11" t="s">
        <v>942</v>
      </c>
      <c r="E16" s="16" t="s">
        <v>68</v>
      </c>
      <c r="F16" s="21">
        <v>6764000</v>
      </c>
      <c r="G16" s="21">
        <v>-54000</v>
      </c>
      <c r="H16" s="25">
        <v>-0.8</v>
      </c>
      <c r="I16" s="21">
        <v>5203000</v>
      </c>
      <c r="J16" s="21">
        <v>-2000</v>
      </c>
      <c r="K16" s="25">
        <v>-0.04</v>
      </c>
      <c r="L16" s="21">
        <v>4879000</v>
      </c>
      <c r="M16" s="21">
        <v>-3000</v>
      </c>
      <c r="N16" s="25">
        <v>-0.06</v>
      </c>
    </row>
    <row r="17" spans="2:14">
      <c r="B17" s="49"/>
      <c r="C17" s="11"/>
      <c r="D17" s="11" t="s">
        <v>933</v>
      </c>
      <c r="E17" s="16" t="s">
        <v>81</v>
      </c>
      <c r="F17" s="21">
        <v>28097000</v>
      </c>
      <c r="G17" s="21">
        <v>-416000</v>
      </c>
      <c r="H17" s="25">
        <v>-1.48</v>
      </c>
      <c r="I17" s="21">
        <v>23974000</v>
      </c>
      <c r="J17" s="21">
        <v>-145000</v>
      </c>
      <c r="K17" s="25">
        <v>-0.61</v>
      </c>
      <c r="L17" s="21">
        <v>23137000</v>
      </c>
      <c r="M17" s="21">
        <v>-118000</v>
      </c>
      <c r="N17" s="25">
        <v>-0.51</v>
      </c>
    </row>
    <row r="18" spans="2:14">
      <c r="B18" s="49"/>
      <c r="C18" s="47" t="s">
        <v>1061</v>
      </c>
      <c r="D18" s="47"/>
      <c r="E18" s="16" t="s">
        <v>92</v>
      </c>
      <c r="F18" s="21"/>
      <c r="G18" s="21"/>
      <c r="H18" s="25"/>
      <c r="I18" s="21"/>
      <c r="J18" s="21"/>
      <c r="K18" s="25"/>
      <c r="L18" s="21"/>
      <c r="M18" s="21"/>
      <c r="N18" s="25"/>
    </row>
    <row r="19" spans="2:14">
      <c r="B19" s="49"/>
      <c r="C19" s="11"/>
      <c r="D19" s="11" t="s">
        <v>942</v>
      </c>
      <c r="E19" s="16" t="s">
        <v>101</v>
      </c>
      <c r="F19" s="21"/>
      <c r="G19" s="21"/>
      <c r="H19" s="25"/>
      <c r="I19" s="21"/>
      <c r="J19" s="21"/>
      <c r="K19" s="25"/>
      <c r="L19" s="21"/>
      <c r="M19" s="21"/>
      <c r="N19" s="25"/>
    </row>
    <row r="20" spans="2:14">
      <c r="B20" s="49"/>
      <c r="C20" s="11"/>
      <c r="D20" s="11" t="s">
        <v>933</v>
      </c>
      <c r="E20" s="16" t="s">
        <v>102</v>
      </c>
      <c r="F20" s="21"/>
      <c r="G20" s="21"/>
      <c r="H20" s="25"/>
      <c r="I20" s="21"/>
      <c r="J20" s="21"/>
      <c r="K20" s="25"/>
      <c r="L20" s="21"/>
      <c r="M20" s="21"/>
      <c r="N20" s="25"/>
    </row>
    <row r="21" spans="2:14">
      <c r="B21" s="47"/>
      <c r="C21" s="47" t="s">
        <v>1233</v>
      </c>
      <c r="D21" s="47"/>
      <c r="E21" s="16" t="s">
        <v>305</v>
      </c>
      <c r="F21" s="21">
        <v>34861000</v>
      </c>
      <c r="G21" s="21">
        <v>-470000</v>
      </c>
      <c r="H21" s="25">
        <v>-1.35</v>
      </c>
      <c r="I21" s="21">
        <v>29177000</v>
      </c>
      <c r="J21" s="21">
        <v>-147000</v>
      </c>
      <c r="K21" s="25">
        <v>-0.51</v>
      </c>
      <c r="L21" s="21">
        <v>28016000</v>
      </c>
      <c r="M21" s="21">
        <v>-121000</v>
      </c>
      <c r="N21" s="25">
        <v>-0.43</v>
      </c>
    </row>
    <row r="22" spans="2:14">
      <c r="B22" s="48" t="s">
        <v>342</v>
      </c>
      <c r="C22" s="47" t="s">
        <v>478</v>
      </c>
      <c r="D22" s="47"/>
      <c r="E22" s="16" t="s">
        <v>306</v>
      </c>
      <c r="F22" s="21">
        <v>84000</v>
      </c>
      <c r="G22" s="21">
        <v>-1000</v>
      </c>
      <c r="H22" s="25">
        <v>-1.19</v>
      </c>
      <c r="I22" s="21">
        <v>153000</v>
      </c>
      <c r="J22" s="21">
        <v>-1000</v>
      </c>
      <c r="K22" s="25">
        <v>-0.65</v>
      </c>
      <c r="L22" s="21">
        <v>144000</v>
      </c>
      <c r="M22" s="21">
        <v>-1000</v>
      </c>
      <c r="N22" s="25">
        <v>-0.69</v>
      </c>
    </row>
    <row r="23" spans="2:14">
      <c r="B23" s="49"/>
      <c r="C23" s="47" t="s">
        <v>1061</v>
      </c>
      <c r="D23" s="47"/>
      <c r="E23" s="16" t="s">
        <v>307</v>
      </c>
      <c r="F23" s="21"/>
      <c r="G23" s="21"/>
      <c r="H23" s="25"/>
      <c r="I23" s="21"/>
      <c r="J23" s="21"/>
      <c r="K23" s="25"/>
      <c r="L23" s="21"/>
      <c r="M23" s="21"/>
      <c r="N23" s="25"/>
    </row>
    <row r="24" spans="2:14">
      <c r="B24" s="47"/>
      <c r="C24" s="47" t="s">
        <v>1233</v>
      </c>
      <c r="D24" s="47"/>
      <c r="E24" s="16" t="s">
        <v>57</v>
      </c>
      <c r="F24" s="21">
        <v>84000</v>
      </c>
      <c r="G24" s="21">
        <v>-1000</v>
      </c>
      <c r="H24" s="25">
        <v>-1.19</v>
      </c>
      <c r="I24" s="21">
        <v>153000</v>
      </c>
      <c r="J24" s="21">
        <v>-1000</v>
      </c>
      <c r="K24" s="25">
        <v>-0.65</v>
      </c>
      <c r="L24" s="21">
        <v>144000</v>
      </c>
      <c r="M24" s="21">
        <v>-1000</v>
      </c>
      <c r="N24" s="25">
        <v>-0.69</v>
      </c>
    </row>
    <row r="25" spans="2:14">
      <c r="B25" s="48" t="s">
        <v>345</v>
      </c>
      <c r="C25" s="47" t="s">
        <v>478</v>
      </c>
      <c r="D25" s="47"/>
      <c r="E25" s="16" t="s">
        <v>58</v>
      </c>
      <c r="F25" s="21">
        <v>3327000</v>
      </c>
      <c r="G25" s="21">
        <v>-3000</v>
      </c>
      <c r="H25" s="25">
        <v>-0.09</v>
      </c>
      <c r="I25" s="21">
        <v>2764000</v>
      </c>
      <c r="J25" s="21">
        <v>-2000</v>
      </c>
      <c r="K25" s="25">
        <v>-0.08</v>
      </c>
      <c r="L25" s="21">
        <v>814000</v>
      </c>
      <c r="M25" s="21">
        <v>-1000</v>
      </c>
      <c r="N25" s="25">
        <v>-0.12</v>
      </c>
    </row>
    <row r="26" spans="2:14">
      <c r="B26" s="49"/>
      <c r="C26" s="47" t="s">
        <v>1061</v>
      </c>
      <c r="D26" s="47"/>
      <c r="E26" s="16" t="s">
        <v>59</v>
      </c>
      <c r="F26" s="21"/>
      <c r="G26" s="21"/>
      <c r="H26" s="25"/>
      <c r="I26" s="21"/>
      <c r="J26" s="21"/>
      <c r="K26" s="25"/>
      <c r="L26" s="21"/>
      <c r="M26" s="21"/>
      <c r="N26" s="25"/>
    </row>
    <row r="27" spans="2:14">
      <c r="B27" s="47"/>
      <c r="C27" s="47" t="s">
        <v>1233</v>
      </c>
      <c r="D27" s="47"/>
      <c r="E27" s="16" t="s">
        <v>60</v>
      </c>
      <c r="F27" s="21">
        <v>3327000</v>
      </c>
      <c r="G27" s="21">
        <v>-3000</v>
      </c>
      <c r="H27" s="25">
        <v>-0.09</v>
      </c>
      <c r="I27" s="21">
        <v>2764000</v>
      </c>
      <c r="J27" s="21">
        <v>-2000</v>
      </c>
      <c r="K27" s="25">
        <v>-0.08</v>
      </c>
      <c r="L27" s="21">
        <v>814000</v>
      </c>
      <c r="M27" s="21">
        <v>-1000</v>
      </c>
      <c r="N27" s="25">
        <v>-0.12</v>
      </c>
    </row>
    <row r="28" spans="2:14">
      <c r="B28" s="48" t="s">
        <v>344</v>
      </c>
      <c r="C28" s="47" t="s">
        <v>478</v>
      </c>
      <c r="D28" s="47"/>
      <c r="E28" s="16" t="s">
        <v>61</v>
      </c>
      <c r="F28" s="21">
        <v>2749000</v>
      </c>
      <c r="G28" s="21">
        <v>-47000</v>
      </c>
      <c r="H28" s="25">
        <v>-1.71</v>
      </c>
      <c r="I28" s="21">
        <v>871000</v>
      </c>
      <c r="J28" s="21">
        <v>-7000</v>
      </c>
      <c r="K28" s="25">
        <v>-0.8</v>
      </c>
      <c r="L28" s="21">
        <v>876000</v>
      </c>
      <c r="M28" s="21">
        <v>-6000</v>
      </c>
      <c r="N28" s="25">
        <v>-0.68</v>
      </c>
    </row>
    <row r="29" spans="2:14">
      <c r="B29" s="49"/>
      <c r="C29" s="47" t="s">
        <v>1061</v>
      </c>
      <c r="D29" s="47"/>
      <c r="E29" s="16" t="s">
        <v>62</v>
      </c>
      <c r="F29" s="21"/>
      <c r="G29" s="21"/>
      <c r="H29" s="25"/>
      <c r="I29" s="21"/>
      <c r="J29" s="21"/>
      <c r="K29" s="25"/>
      <c r="L29" s="21"/>
      <c r="M29" s="21"/>
      <c r="N29" s="25"/>
    </row>
    <row r="30" spans="2:14">
      <c r="B30" s="47"/>
      <c r="C30" s="47" t="s">
        <v>1233</v>
      </c>
      <c r="D30" s="47"/>
      <c r="E30" s="16" t="s">
        <v>63</v>
      </c>
      <c r="F30" s="21">
        <v>2749000</v>
      </c>
      <c r="G30" s="21">
        <v>-47000</v>
      </c>
      <c r="H30" s="25">
        <v>-1.71</v>
      </c>
      <c r="I30" s="21">
        <v>871000</v>
      </c>
      <c r="J30" s="21">
        <v>-7000</v>
      </c>
      <c r="K30" s="25">
        <v>-0.8</v>
      </c>
      <c r="L30" s="21">
        <v>876000</v>
      </c>
      <c r="M30" s="21">
        <v>-6000</v>
      </c>
      <c r="N30" s="25">
        <v>-0.68</v>
      </c>
    </row>
    <row r="31" spans="2:14">
      <c r="B31" s="48" t="s">
        <v>1169</v>
      </c>
      <c r="C31" s="47" t="s">
        <v>478</v>
      </c>
      <c r="D31" s="47"/>
      <c r="E31" s="16" t="s">
        <v>64</v>
      </c>
      <c r="F31" s="21"/>
      <c r="G31" s="21"/>
      <c r="H31" s="25"/>
      <c r="I31" s="21"/>
      <c r="J31" s="21"/>
      <c r="K31" s="25"/>
      <c r="L31" s="21"/>
      <c r="M31" s="21"/>
      <c r="N31" s="25"/>
    </row>
    <row r="32" spans="2:14">
      <c r="B32" s="49"/>
      <c r="C32" s="47" t="s">
        <v>1061</v>
      </c>
      <c r="D32" s="47"/>
      <c r="E32" s="16" t="s">
        <v>66</v>
      </c>
      <c r="F32" s="21"/>
      <c r="G32" s="21"/>
      <c r="H32" s="25"/>
      <c r="I32" s="21"/>
      <c r="J32" s="21"/>
      <c r="K32" s="25"/>
      <c r="L32" s="21"/>
      <c r="M32" s="21"/>
      <c r="N32" s="25"/>
    </row>
    <row r="33" spans="2:14">
      <c r="B33" s="47"/>
      <c r="C33" s="47" t="s">
        <v>1233</v>
      </c>
      <c r="D33" s="47"/>
      <c r="E33" s="16" t="s">
        <v>67</v>
      </c>
      <c r="F33" s="21"/>
      <c r="G33" s="21"/>
      <c r="H33" s="25"/>
      <c r="I33" s="21"/>
      <c r="J33" s="21"/>
      <c r="K33" s="25"/>
      <c r="L33" s="21"/>
      <c r="M33" s="21"/>
      <c r="N33" s="25"/>
    </row>
    <row r="34" spans="2:14">
      <c r="B34" s="48" t="s">
        <v>316</v>
      </c>
      <c r="C34" s="47" t="s">
        <v>478</v>
      </c>
      <c r="D34" s="47"/>
      <c r="E34" s="16" t="s">
        <v>71</v>
      </c>
      <c r="F34" s="21">
        <v>1356000</v>
      </c>
      <c r="G34" s="21">
        <v>-68000</v>
      </c>
      <c r="H34" s="25">
        <v>-5.01</v>
      </c>
      <c r="I34" s="21">
        <v>1518000</v>
      </c>
      <c r="J34" s="21">
        <v>-47000</v>
      </c>
      <c r="K34" s="25">
        <v>-3.1</v>
      </c>
      <c r="L34" s="21">
        <v>2220000</v>
      </c>
      <c r="M34" s="21">
        <v>-31000</v>
      </c>
      <c r="N34" s="25">
        <v>-1.4</v>
      </c>
    </row>
    <row r="35" spans="2:14">
      <c r="B35" s="49"/>
      <c r="C35" s="47" t="s">
        <v>1061</v>
      </c>
      <c r="D35" s="47"/>
      <c r="E35" s="16" t="s">
        <v>72</v>
      </c>
      <c r="F35" s="21"/>
      <c r="G35" s="21"/>
      <c r="H35" s="25"/>
      <c r="I35" s="21"/>
      <c r="J35" s="21"/>
      <c r="K35" s="25"/>
      <c r="L35" s="21"/>
      <c r="M35" s="21"/>
      <c r="N35" s="25"/>
    </row>
    <row r="36" spans="2:14">
      <c r="B36" s="47"/>
      <c r="C36" s="47" t="s">
        <v>1233</v>
      </c>
      <c r="D36" s="47"/>
      <c r="E36" s="16" t="s">
        <v>73</v>
      </c>
      <c r="F36" s="21">
        <v>1356000</v>
      </c>
      <c r="G36" s="21">
        <v>-68000</v>
      </c>
      <c r="H36" s="25">
        <v>-5.01</v>
      </c>
      <c r="I36" s="21">
        <v>1518000</v>
      </c>
      <c r="J36" s="21">
        <v>-47000</v>
      </c>
      <c r="K36" s="25">
        <v>-3.1</v>
      </c>
      <c r="L36" s="21">
        <v>2220000</v>
      </c>
      <c r="M36" s="21">
        <v>-31000</v>
      </c>
      <c r="N36" s="25">
        <v>-1.4</v>
      </c>
    </row>
    <row r="37" spans="2:14">
      <c r="B37" s="48" t="s">
        <v>333</v>
      </c>
      <c r="C37" s="47" t="s">
        <v>478</v>
      </c>
      <c r="D37" s="47"/>
      <c r="E37" s="16" t="s">
        <v>74</v>
      </c>
      <c r="F37" s="21"/>
      <c r="G37" s="21"/>
      <c r="H37" s="25"/>
      <c r="I37" s="21"/>
      <c r="J37" s="21"/>
      <c r="K37" s="25"/>
      <c r="L37" s="21"/>
      <c r="M37" s="21"/>
      <c r="N37" s="25"/>
    </row>
    <row r="38" spans="2:14">
      <c r="B38" s="49"/>
      <c r="C38" s="47" t="s">
        <v>1061</v>
      </c>
      <c r="D38" s="47"/>
      <c r="E38" s="16" t="s">
        <v>75</v>
      </c>
      <c r="F38" s="21"/>
      <c r="G38" s="21"/>
      <c r="H38" s="25"/>
      <c r="I38" s="21"/>
      <c r="J38" s="21"/>
      <c r="K38" s="25"/>
      <c r="L38" s="21"/>
      <c r="M38" s="21"/>
      <c r="N38" s="25"/>
    </row>
    <row r="39" spans="2:14">
      <c r="B39" s="47"/>
      <c r="C39" s="48" t="s">
        <v>1233</v>
      </c>
      <c r="D39" s="47"/>
      <c r="E39" s="16" t="s">
        <v>76</v>
      </c>
      <c r="F39" s="21"/>
      <c r="G39" s="21"/>
      <c r="H39" s="25"/>
      <c r="I39" s="21"/>
      <c r="J39" s="21"/>
      <c r="K39" s="25"/>
      <c r="L39" s="21"/>
      <c r="M39" s="21"/>
      <c r="N39" s="25"/>
    </row>
    <row r="40" spans="2:14">
      <c r="B40" s="47" t="s">
        <v>1251</v>
      </c>
      <c r="C40" s="51"/>
      <c r="D40" s="47"/>
      <c r="E40" s="16" t="s">
        <v>77</v>
      </c>
      <c r="F40" s="21">
        <v>42377000</v>
      </c>
      <c r="G40" s="21">
        <v>-589000</v>
      </c>
      <c r="H40" s="25">
        <v>-1.39</v>
      </c>
      <c r="I40" s="21">
        <v>34483000</v>
      </c>
      <c r="J40" s="21">
        <v>-204000</v>
      </c>
      <c r="K40" s="25">
        <v>-0.59</v>
      </c>
      <c r="L40" s="21">
        <v>32070000</v>
      </c>
      <c r="M40" s="21">
        <v>-160000</v>
      </c>
      <c r="N40" s="25">
        <v>-0.5</v>
      </c>
    </row>
    <row r="41" spans="2:14">
      <c r="B41" s="47" t="s">
        <v>1548</v>
      </c>
      <c r="C41" s="51"/>
      <c r="D41" s="47"/>
      <c r="E41" s="16" t="s">
        <v>78</v>
      </c>
      <c r="F41" s="21">
        <v>14976000</v>
      </c>
      <c r="G41" s="21"/>
      <c r="H41" s="21"/>
      <c r="I41" s="21">
        <v>13491000</v>
      </c>
      <c r="J41" s="21"/>
      <c r="K41" s="21"/>
      <c r="L41" s="21">
        <v>10608000</v>
      </c>
      <c r="M41" s="21"/>
      <c r="N41" s="21"/>
    </row>
    <row r="42" spans="2:14">
      <c r="B42" s="47" t="s">
        <v>767</v>
      </c>
      <c r="C42" s="51"/>
      <c r="D42" s="47"/>
      <c r="E42" s="16" t="s">
        <v>79</v>
      </c>
      <c r="F42" s="21">
        <v>587000</v>
      </c>
      <c r="G42" s="21"/>
      <c r="H42" s="21"/>
      <c r="I42" s="21">
        <v>633000</v>
      </c>
      <c r="J42" s="21"/>
      <c r="K42" s="21"/>
      <c r="L42" s="21">
        <v>560000</v>
      </c>
      <c r="M42" s="21"/>
      <c r="N42" s="21"/>
    </row>
    <row r="43" spans="2:14">
      <c r="B43" s="47" t="s">
        <v>741</v>
      </c>
      <c r="C43" s="51"/>
      <c r="D43" s="47"/>
      <c r="E43" s="16" t="s">
        <v>80</v>
      </c>
      <c r="F43" s="21">
        <v>1106000</v>
      </c>
      <c r="G43" s="21"/>
      <c r="H43" s="21"/>
      <c r="I43" s="21">
        <v>1016000</v>
      </c>
      <c r="J43" s="21"/>
      <c r="K43" s="21"/>
      <c r="L43" s="21">
        <v>1189000</v>
      </c>
      <c r="M43" s="21"/>
      <c r="N43" s="21"/>
    </row>
    <row r="44" spans="2:14">
      <c r="B44" s="47" t="s">
        <v>1400</v>
      </c>
      <c r="C44" s="51"/>
      <c r="D44" s="47"/>
      <c r="E44" s="16" t="s">
        <v>82</v>
      </c>
      <c r="F44" s="21">
        <v>59046000</v>
      </c>
      <c r="G44" s="21"/>
      <c r="H44" s="21"/>
      <c r="I44" s="21">
        <v>49623000</v>
      </c>
      <c r="J44" s="21"/>
      <c r="K44" s="21"/>
      <c r="L44" s="21">
        <v>44427000</v>
      </c>
      <c r="M44" s="21"/>
      <c r="N44" s="21"/>
    </row>
    <row r="45" spans="2:14">
      <c r="B45" s="47" t="s">
        <v>1391</v>
      </c>
      <c r="C45" s="51"/>
      <c r="D45" s="47"/>
      <c r="E45" s="16" t="s">
        <v>83</v>
      </c>
      <c r="F45" s="21">
        <v>4131000</v>
      </c>
      <c r="G45" s="21"/>
      <c r="H45" s="21"/>
      <c r="I45" s="21">
        <v>3491000</v>
      </c>
      <c r="J45" s="21"/>
      <c r="K45" s="21"/>
      <c r="L45" s="21">
        <v>3122000</v>
      </c>
      <c r="M45" s="21"/>
      <c r="N45" s="21"/>
    </row>
    <row r="46" spans="2:14">
      <c r="B46" s="47" t="s">
        <v>1250</v>
      </c>
      <c r="C46" s="51"/>
      <c r="D46" s="48"/>
      <c r="E46" s="16" t="s">
        <v>84</v>
      </c>
      <c r="F46" s="21">
        <v>63177000</v>
      </c>
      <c r="G46" s="21"/>
      <c r="H46" s="21"/>
      <c r="I46" s="21">
        <v>53114000</v>
      </c>
      <c r="J46" s="21"/>
      <c r="K46" s="21"/>
      <c r="L46" s="21">
        <v>47549000</v>
      </c>
      <c r="M46" s="21"/>
      <c r="N46" s="21"/>
    </row>
    <row r="47" spans="2:14">
      <c r="B47" s="47" t="s">
        <v>1545</v>
      </c>
      <c r="C47" s="51"/>
      <c r="D47" s="55"/>
      <c r="E47" s="16" t="s">
        <v>85</v>
      </c>
      <c r="F47" s="21"/>
      <c r="G47" s="21"/>
      <c r="H47" s="25">
        <v>2.52</v>
      </c>
      <c r="I47" s="21"/>
      <c r="J47" s="21"/>
      <c r="K47" s="25">
        <v>2.44</v>
      </c>
      <c r="L47" s="21"/>
      <c r="M47" s="21"/>
      <c r="N47" s="25">
        <v>2.57</v>
      </c>
    </row>
    <row r="48" spans="2:14">
      <c r="B48" s="48" t="s">
        <v>1737</v>
      </c>
      <c r="C48" s="47" t="s">
        <v>478</v>
      </c>
      <c r="D48" s="47"/>
      <c r="E48" s="16" t="s">
        <v>86</v>
      </c>
      <c r="F48" s="21">
        <v>59712000</v>
      </c>
      <c r="G48" s="21">
        <v>1746000</v>
      </c>
      <c r="H48" s="25">
        <v>2.92</v>
      </c>
      <c r="I48" s="21">
        <v>50368000</v>
      </c>
      <c r="J48" s="21">
        <v>1324000</v>
      </c>
      <c r="K48" s="25">
        <v>2.63</v>
      </c>
      <c r="L48" s="21">
        <v>44914000</v>
      </c>
      <c r="M48" s="21">
        <v>1219000</v>
      </c>
      <c r="N48" s="25">
        <v>2.71</v>
      </c>
    </row>
    <row r="49" spans="2:14">
      <c r="B49" s="49"/>
      <c r="C49" s="47" t="s">
        <v>1061</v>
      </c>
      <c r="D49" s="47"/>
      <c r="E49" s="16" t="s">
        <v>87</v>
      </c>
      <c r="F49" s="21"/>
      <c r="G49" s="21"/>
      <c r="H49" s="25"/>
      <c r="I49" s="21"/>
      <c r="J49" s="21"/>
      <c r="K49" s="25"/>
      <c r="L49" s="21"/>
      <c r="M49" s="21"/>
      <c r="N49" s="25"/>
    </row>
    <row r="50" spans="2:14">
      <c r="B50" s="47"/>
      <c r="C50" s="48" t="s">
        <v>1233</v>
      </c>
      <c r="D50" s="47"/>
      <c r="E50" s="16" t="s">
        <v>88</v>
      </c>
      <c r="F50" s="21">
        <v>59712000</v>
      </c>
      <c r="G50" s="21">
        <v>1746000</v>
      </c>
      <c r="H50" s="25">
        <v>2.92</v>
      </c>
      <c r="I50" s="21">
        <v>50368000</v>
      </c>
      <c r="J50" s="21">
        <v>1324000</v>
      </c>
      <c r="K50" s="25">
        <v>2.63</v>
      </c>
      <c r="L50" s="21">
        <v>44914000</v>
      </c>
      <c r="M50" s="21">
        <v>1219000</v>
      </c>
      <c r="N50" s="25">
        <v>2.71</v>
      </c>
    </row>
    <row r="51" spans="2:14">
      <c r="B51" s="48" t="s">
        <v>1325</v>
      </c>
      <c r="C51" s="52"/>
      <c r="D51" s="48"/>
      <c r="E51" s="18" t="s">
        <v>89</v>
      </c>
      <c r="F51" s="23"/>
      <c r="G51" s="23"/>
      <c r="H51" s="26"/>
      <c r="I51" s="23"/>
      <c r="J51" s="23"/>
      <c r="K51" s="26"/>
      <c r="L51" s="23"/>
      <c r="M51" s="23"/>
      <c r="N51" s="26"/>
    </row>
  </sheetData>
  <mergeCells count="52">
    <mergeCell ref="B51:D51"/>
    <mergeCell ref="B46:D46"/>
    <mergeCell ref="B47:D47"/>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O10"/>
    <mergeCell ref="F12:H12"/>
    <mergeCell ref="I12:K12"/>
    <mergeCell ref="L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election sqref="A1:C1"/>
    </sheetView>
  </sheetViews>
  <sheetFormatPr defaultColWidth="11.42578125" defaultRowHeight="12.75"/>
  <cols>
    <col min="1" max="1" width="2.85546875" customWidth="1"/>
    <col min="2" max="2" width="25.140625" customWidth="1"/>
    <col min="3" max="3" width="22" customWidth="1"/>
    <col min="4" max="4" width="8" customWidth="1"/>
    <col min="5" max="13" width="21.5703125" customWidth="1"/>
  </cols>
  <sheetData>
    <row r="1" spans="1:13">
      <c r="A1" s="39" t="s">
        <v>347</v>
      </c>
      <c r="B1" s="40"/>
      <c r="C1" s="40"/>
    </row>
    <row r="2" spans="1:13">
      <c r="A2" s="39" t="s">
        <v>654</v>
      </c>
      <c r="B2" s="40"/>
      <c r="C2" s="40"/>
    </row>
    <row r="4" spans="1:13">
      <c r="A4" s="41" t="s">
        <v>489</v>
      </c>
      <c r="B4" s="42"/>
      <c r="C4" s="9" t="s">
        <v>65</v>
      </c>
      <c r="D4" s="43" t="s">
        <v>1148</v>
      </c>
      <c r="E4" s="43"/>
    </row>
    <row r="5" spans="1:13">
      <c r="A5" s="44" t="s">
        <v>1717</v>
      </c>
      <c r="B5" s="44"/>
      <c r="C5" s="13">
        <v>44926</v>
      </c>
    </row>
    <row r="6" spans="1:13">
      <c r="A6" s="44" t="s">
        <v>1287</v>
      </c>
      <c r="B6" s="44"/>
      <c r="C6" s="12" t="s">
        <v>354</v>
      </c>
    </row>
    <row r="7" spans="1:13">
      <c r="A7" s="1"/>
      <c r="B7" s="1"/>
      <c r="C7" s="14"/>
    </row>
    <row r="8" spans="1:13">
      <c r="A8" s="45" t="s">
        <v>1114</v>
      </c>
      <c r="B8" s="45"/>
      <c r="C8" s="15" t="str">
        <f>B11</f>
        <v>630-97</v>
      </c>
    </row>
    <row r="9" spans="1:13">
      <c r="A9" s="5" t="s">
        <v>300</v>
      </c>
    </row>
    <row r="10" spans="1:13">
      <c r="B10" s="46" t="s">
        <v>301</v>
      </c>
      <c r="C10" s="40"/>
      <c r="D10" s="40"/>
      <c r="E10" s="40"/>
      <c r="F10" s="40"/>
      <c r="G10" s="40"/>
      <c r="H10" s="40"/>
      <c r="I10" s="40"/>
    </row>
    <row r="11" spans="1:13">
      <c r="B11" s="8" t="s">
        <v>300</v>
      </c>
    </row>
    <row r="12" spans="1:13">
      <c r="E12" s="50" t="s">
        <v>1730</v>
      </c>
      <c r="F12" s="51"/>
      <c r="G12" s="50"/>
      <c r="H12" s="50" t="s">
        <v>1711</v>
      </c>
      <c r="I12" s="51"/>
      <c r="J12" s="50"/>
      <c r="K12" s="50" t="s">
        <v>949</v>
      </c>
      <c r="L12" s="51"/>
      <c r="M12" s="50"/>
    </row>
    <row r="13" spans="1:13">
      <c r="E13" s="19" t="s">
        <v>876</v>
      </c>
      <c r="F13" s="19" t="s">
        <v>597</v>
      </c>
      <c r="G13" s="19" t="s">
        <v>24</v>
      </c>
      <c r="H13" s="19" t="s">
        <v>876</v>
      </c>
      <c r="I13" s="19" t="s">
        <v>597</v>
      </c>
      <c r="J13" s="19" t="s">
        <v>24</v>
      </c>
      <c r="K13" s="19" t="s">
        <v>876</v>
      </c>
      <c r="L13" s="19" t="s">
        <v>597</v>
      </c>
      <c r="M13" s="19" t="s">
        <v>24</v>
      </c>
    </row>
    <row r="14" spans="1:13">
      <c r="E14" s="16" t="s">
        <v>49</v>
      </c>
      <c r="F14" s="16" t="s">
        <v>68</v>
      </c>
      <c r="G14" s="16" t="s">
        <v>81</v>
      </c>
      <c r="H14" s="16" t="s">
        <v>49</v>
      </c>
      <c r="I14" s="16" t="s">
        <v>68</v>
      </c>
      <c r="J14" s="16" t="s">
        <v>81</v>
      </c>
      <c r="K14" s="16" t="s">
        <v>49</v>
      </c>
      <c r="L14" s="16" t="s">
        <v>68</v>
      </c>
      <c r="M14" s="16" t="s">
        <v>81</v>
      </c>
    </row>
    <row r="15" spans="1:13">
      <c r="B15" s="47" t="s">
        <v>1074</v>
      </c>
      <c r="C15" s="11" t="s">
        <v>1424</v>
      </c>
      <c r="D15" s="16" t="s">
        <v>49</v>
      </c>
      <c r="E15" s="21">
        <v>53738000</v>
      </c>
      <c r="F15" s="21">
        <v>1969000</v>
      </c>
      <c r="G15" s="25">
        <v>3.66</v>
      </c>
      <c r="H15" s="21">
        <v>45001000</v>
      </c>
      <c r="I15" s="21">
        <v>1301000</v>
      </c>
      <c r="J15" s="25">
        <v>2.89</v>
      </c>
      <c r="K15" s="21">
        <v>39663000</v>
      </c>
      <c r="L15" s="21">
        <v>1275000</v>
      </c>
      <c r="M15" s="25">
        <v>3.21</v>
      </c>
    </row>
    <row r="16" spans="1:13">
      <c r="B16" s="47"/>
      <c r="C16" s="11" t="s">
        <v>1385</v>
      </c>
      <c r="D16" s="16" t="s">
        <v>68</v>
      </c>
      <c r="E16" s="23">
        <v>37617000</v>
      </c>
      <c r="F16" s="23">
        <v>-427000</v>
      </c>
      <c r="G16" s="25">
        <v>-1.1399999999999999</v>
      </c>
      <c r="H16" s="23">
        <v>29430000</v>
      </c>
      <c r="I16" s="23">
        <v>-107000</v>
      </c>
      <c r="J16" s="25">
        <v>-0.36</v>
      </c>
      <c r="K16" s="23">
        <v>26094000</v>
      </c>
      <c r="L16" s="23">
        <v>-118000</v>
      </c>
      <c r="M16" s="25">
        <v>-0.45</v>
      </c>
    </row>
    <row r="17" spans="2:13">
      <c r="B17" s="11" t="s">
        <v>1074</v>
      </c>
      <c r="C17" s="11" t="s">
        <v>1545</v>
      </c>
      <c r="D17" s="16" t="s">
        <v>81</v>
      </c>
      <c r="E17" s="32"/>
      <c r="F17" s="32"/>
      <c r="G17" s="25">
        <v>2.52</v>
      </c>
      <c r="H17" s="32"/>
      <c r="I17" s="32"/>
      <c r="J17" s="25">
        <v>2.5299999999999998</v>
      </c>
      <c r="K17" s="32"/>
      <c r="L17" s="32"/>
      <c r="M17" s="25">
        <v>2.76</v>
      </c>
    </row>
    <row r="18" spans="2:13">
      <c r="B18" s="47" t="s">
        <v>1075</v>
      </c>
      <c r="C18" s="11" t="s">
        <v>1424</v>
      </c>
      <c r="D18" s="16" t="s">
        <v>92</v>
      </c>
      <c r="E18" s="21">
        <v>4523000</v>
      </c>
      <c r="F18" s="21">
        <v>341000</v>
      </c>
      <c r="G18" s="25">
        <v>7.54</v>
      </c>
      <c r="H18" s="21">
        <v>4171000</v>
      </c>
      <c r="I18" s="21">
        <v>206000</v>
      </c>
      <c r="J18" s="25">
        <v>4.9400000000000004</v>
      </c>
      <c r="K18" s="21">
        <v>3838000</v>
      </c>
      <c r="L18" s="21">
        <v>76000</v>
      </c>
      <c r="M18" s="25">
        <v>1.98</v>
      </c>
    </row>
    <row r="19" spans="2:13">
      <c r="B19" s="47"/>
      <c r="C19" s="11" t="s">
        <v>1385</v>
      </c>
      <c r="D19" s="16" t="s">
        <v>101</v>
      </c>
      <c r="E19" s="23">
        <v>2197000</v>
      </c>
      <c r="F19" s="23">
        <v>-138000</v>
      </c>
      <c r="G19" s="25">
        <v>-6.28</v>
      </c>
      <c r="H19" s="23">
        <v>2593000</v>
      </c>
      <c r="I19" s="23">
        <v>-92000</v>
      </c>
      <c r="J19" s="25">
        <v>-3.55</v>
      </c>
      <c r="K19" s="23">
        <v>3601000</v>
      </c>
      <c r="L19" s="23">
        <v>-31000</v>
      </c>
      <c r="M19" s="25">
        <v>-0.86</v>
      </c>
    </row>
    <row r="20" spans="2:13">
      <c r="B20" s="11" t="s">
        <v>1075</v>
      </c>
      <c r="C20" s="11" t="s">
        <v>1545</v>
      </c>
      <c r="D20" s="16" t="s">
        <v>102</v>
      </c>
      <c r="E20" s="32"/>
      <c r="F20" s="32"/>
      <c r="G20" s="25">
        <v>1.26</v>
      </c>
      <c r="H20" s="32"/>
      <c r="I20" s="32"/>
      <c r="J20" s="25">
        <v>1.41</v>
      </c>
      <c r="K20" s="32"/>
      <c r="L20" s="32"/>
      <c r="M20" s="25">
        <v>1.1200000000000001</v>
      </c>
    </row>
    <row r="21" spans="2:13">
      <c r="B21" s="47" t="s">
        <v>13</v>
      </c>
      <c r="C21" s="11" t="s">
        <v>1424</v>
      </c>
      <c r="D21" s="16" t="s">
        <v>305</v>
      </c>
      <c r="E21" s="21">
        <v>1451000</v>
      </c>
      <c r="F21" s="21">
        <v>25000</v>
      </c>
      <c r="G21" s="25">
        <v>1.72</v>
      </c>
      <c r="H21" s="21">
        <v>1196000</v>
      </c>
      <c r="I21" s="21">
        <v>21000</v>
      </c>
      <c r="J21" s="25">
        <v>1.76</v>
      </c>
      <c r="K21" s="21">
        <v>1413000</v>
      </c>
      <c r="L21" s="21">
        <v>28000</v>
      </c>
      <c r="M21" s="25">
        <v>1.98</v>
      </c>
    </row>
    <row r="22" spans="2:13">
      <c r="B22" s="47"/>
      <c r="C22" s="11" t="s">
        <v>1385</v>
      </c>
      <c r="D22" s="16" t="s">
        <v>306</v>
      </c>
      <c r="E22" s="23">
        <v>2563000</v>
      </c>
      <c r="F22" s="23">
        <v>-24000</v>
      </c>
      <c r="G22" s="25">
        <v>-0.94</v>
      </c>
      <c r="H22" s="23">
        <v>2460000</v>
      </c>
      <c r="I22" s="23">
        <v>-5000</v>
      </c>
      <c r="J22" s="25">
        <v>-0.2</v>
      </c>
      <c r="K22" s="23">
        <v>2375000</v>
      </c>
      <c r="L22" s="23">
        <v>-11000</v>
      </c>
      <c r="M22" s="25">
        <v>-0.46</v>
      </c>
    </row>
    <row r="23" spans="2:13" ht="25.5">
      <c r="B23" s="11" t="s">
        <v>13</v>
      </c>
      <c r="C23" s="11" t="s">
        <v>1545</v>
      </c>
      <c r="D23" s="16" t="s">
        <v>307</v>
      </c>
      <c r="E23" s="32"/>
      <c r="F23" s="32"/>
      <c r="G23" s="25">
        <v>0.78</v>
      </c>
      <c r="H23" s="32"/>
      <c r="I23" s="32"/>
      <c r="J23" s="25">
        <v>1.52</v>
      </c>
      <c r="K23" s="32"/>
      <c r="L23" s="32"/>
      <c r="M23" s="25">
        <v>1.51</v>
      </c>
    </row>
    <row r="24" spans="2:13">
      <c r="B24" s="47" t="s">
        <v>1429</v>
      </c>
      <c r="C24" s="11" t="s">
        <v>1424</v>
      </c>
      <c r="D24" s="16" t="s">
        <v>57</v>
      </c>
      <c r="E24" s="21">
        <v>59712000</v>
      </c>
      <c r="F24" s="21">
        <v>2335000</v>
      </c>
      <c r="G24" s="25">
        <v>3.91</v>
      </c>
      <c r="H24" s="21">
        <v>50368000</v>
      </c>
      <c r="I24" s="21">
        <v>1528000</v>
      </c>
      <c r="J24" s="25">
        <v>3.03</v>
      </c>
      <c r="K24" s="21">
        <v>44914000</v>
      </c>
      <c r="L24" s="21">
        <v>1379000</v>
      </c>
      <c r="M24" s="25">
        <v>3.07</v>
      </c>
    </row>
    <row r="25" spans="2:13">
      <c r="B25" s="47"/>
      <c r="C25" s="11" t="s">
        <v>1385</v>
      </c>
      <c r="D25" s="16" t="s">
        <v>58</v>
      </c>
      <c r="E25" s="23">
        <v>42377000</v>
      </c>
      <c r="F25" s="23">
        <v>-589000</v>
      </c>
      <c r="G25" s="25">
        <v>-1.39</v>
      </c>
      <c r="H25" s="23">
        <v>34483000</v>
      </c>
      <c r="I25" s="23">
        <v>-204000</v>
      </c>
      <c r="J25" s="25">
        <v>-0.59</v>
      </c>
      <c r="K25" s="23">
        <v>32070000</v>
      </c>
      <c r="L25" s="23">
        <v>-160000</v>
      </c>
      <c r="M25" s="25">
        <v>-0.5</v>
      </c>
    </row>
    <row r="26" spans="2:13">
      <c r="B26" s="10" t="s">
        <v>1429</v>
      </c>
      <c r="C26" s="10" t="s">
        <v>1545</v>
      </c>
      <c r="D26" s="18" t="s">
        <v>59</v>
      </c>
      <c r="E26" s="32"/>
      <c r="F26" s="32"/>
      <c r="G26" s="26">
        <v>2.52</v>
      </c>
      <c r="H26" s="32"/>
      <c r="I26" s="32"/>
      <c r="J26" s="26">
        <v>2.44</v>
      </c>
      <c r="K26" s="32"/>
      <c r="L26" s="32"/>
      <c r="M26" s="26">
        <v>2.57</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election sqref="A1:C1"/>
    </sheetView>
  </sheetViews>
  <sheetFormatPr defaultColWidth="11.42578125" defaultRowHeight="12.75"/>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c r="A1" s="39" t="s">
        <v>347</v>
      </c>
      <c r="B1" s="40"/>
      <c r="C1" s="40"/>
    </row>
    <row r="2" spans="1:11">
      <c r="A2" s="39" t="s">
        <v>654</v>
      </c>
      <c r="B2" s="40"/>
      <c r="C2" s="40"/>
    </row>
    <row r="4" spans="1:11">
      <c r="A4" s="41" t="s">
        <v>489</v>
      </c>
      <c r="B4" s="42"/>
      <c r="C4" s="9" t="s">
        <v>65</v>
      </c>
      <c r="D4" s="43" t="s">
        <v>1148</v>
      </c>
      <c r="E4" s="43"/>
    </row>
    <row r="5" spans="1:11">
      <c r="A5" s="44" t="s">
        <v>1717</v>
      </c>
      <c r="B5" s="44"/>
      <c r="C5" s="13">
        <v>44926</v>
      </c>
    </row>
    <row r="6" spans="1:11">
      <c r="A6" s="44" t="s">
        <v>1287</v>
      </c>
      <c r="B6" s="44"/>
      <c r="C6" s="12" t="s">
        <v>354</v>
      </c>
    </row>
    <row r="7" spans="1:11">
      <c r="A7" s="1"/>
      <c r="B7" s="1"/>
      <c r="C7" s="14"/>
    </row>
    <row r="8" spans="1:11">
      <c r="A8" s="45" t="s">
        <v>1114</v>
      </c>
      <c r="B8" s="45"/>
      <c r="C8" s="15" t="str">
        <f>B11</f>
        <v>630-98</v>
      </c>
    </row>
    <row r="9" spans="1:11">
      <c r="A9" s="5" t="s">
        <v>302</v>
      </c>
    </row>
    <row r="10" spans="1:11">
      <c r="B10" s="46" t="s">
        <v>303</v>
      </c>
      <c r="C10" s="40"/>
      <c r="D10" s="40"/>
      <c r="E10" s="40"/>
      <c r="F10" s="40"/>
      <c r="G10" s="40"/>
      <c r="H10" s="40"/>
      <c r="I10" s="40"/>
    </row>
    <row r="11" spans="1:11">
      <c r="B11" s="8" t="s">
        <v>302</v>
      </c>
    </row>
    <row r="12" spans="1:11">
      <c r="F12" s="50" t="s">
        <v>1730</v>
      </c>
      <c r="G12" s="51"/>
      <c r="H12" s="50"/>
      <c r="I12" s="50" t="s">
        <v>1711</v>
      </c>
      <c r="J12" s="51"/>
      <c r="K12" s="50"/>
    </row>
    <row r="13" spans="1:11">
      <c r="F13" s="50" t="s">
        <v>523</v>
      </c>
      <c r="G13" s="50"/>
      <c r="H13" s="50" t="s">
        <v>1663</v>
      </c>
      <c r="I13" s="50" t="s">
        <v>523</v>
      </c>
      <c r="J13" s="50"/>
      <c r="K13" s="50" t="s">
        <v>1663</v>
      </c>
    </row>
    <row r="14" spans="1:11">
      <c r="F14" s="19" t="s">
        <v>920</v>
      </c>
      <c r="G14" s="19" t="s">
        <v>1067</v>
      </c>
      <c r="H14" s="50"/>
      <c r="I14" s="19" t="s">
        <v>920</v>
      </c>
      <c r="J14" s="19" t="s">
        <v>1067</v>
      </c>
      <c r="K14" s="50"/>
    </row>
    <row r="15" spans="1:11">
      <c r="F15" s="16" t="s">
        <v>49</v>
      </c>
      <c r="G15" s="16" t="s">
        <v>68</v>
      </c>
      <c r="H15" s="16" t="s">
        <v>81</v>
      </c>
      <c r="I15" s="16" t="s">
        <v>49</v>
      </c>
      <c r="J15" s="16" t="s">
        <v>68</v>
      </c>
      <c r="K15" s="16" t="s">
        <v>81</v>
      </c>
    </row>
    <row r="16" spans="1:11">
      <c r="B16" s="48" t="s">
        <v>1208</v>
      </c>
      <c r="C16" s="48" t="s">
        <v>443</v>
      </c>
      <c r="D16" s="11" t="s">
        <v>478</v>
      </c>
      <c r="E16" s="16" t="s">
        <v>49</v>
      </c>
      <c r="F16" s="21">
        <v>286000</v>
      </c>
      <c r="G16" s="21">
        <v>331000</v>
      </c>
      <c r="H16" s="21">
        <v>617000</v>
      </c>
      <c r="I16" s="21">
        <v>110000</v>
      </c>
      <c r="J16" s="21">
        <v>37000</v>
      </c>
      <c r="K16" s="21">
        <v>147000</v>
      </c>
    </row>
    <row r="17" spans="2:11">
      <c r="B17" s="49"/>
      <c r="C17" s="49"/>
      <c r="D17" s="11" t="s">
        <v>1061</v>
      </c>
      <c r="E17" s="16" t="s">
        <v>68</v>
      </c>
      <c r="F17" s="21"/>
      <c r="G17" s="21"/>
      <c r="H17" s="21"/>
      <c r="I17" s="21"/>
      <c r="J17" s="21"/>
      <c r="K17" s="21"/>
    </row>
    <row r="18" spans="2:11">
      <c r="B18" s="49"/>
      <c r="C18" s="47"/>
      <c r="D18" s="11" t="s">
        <v>1233</v>
      </c>
      <c r="E18" s="16" t="s">
        <v>81</v>
      </c>
      <c r="F18" s="21">
        <v>286000</v>
      </c>
      <c r="G18" s="21">
        <v>331000</v>
      </c>
      <c r="H18" s="21">
        <v>617000</v>
      </c>
      <c r="I18" s="21">
        <v>110000</v>
      </c>
      <c r="J18" s="21">
        <v>37000</v>
      </c>
      <c r="K18" s="21">
        <v>147000</v>
      </c>
    </row>
    <row r="19" spans="2:11">
      <c r="B19" s="49"/>
      <c r="C19" s="48" t="s">
        <v>1209</v>
      </c>
      <c r="D19" s="11" t="s">
        <v>478</v>
      </c>
      <c r="E19" s="16" t="s">
        <v>92</v>
      </c>
      <c r="F19" s="21">
        <v>50000</v>
      </c>
      <c r="G19" s="21">
        <v>140000</v>
      </c>
      <c r="H19" s="21">
        <v>190000</v>
      </c>
      <c r="I19" s="21">
        <v>13000</v>
      </c>
      <c r="J19" s="21">
        <v>-11000</v>
      </c>
      <c r="K19" s="21">
        <v>2000</v>
      </c>
    </row>
    <row r="20" spans="2:11">
      <c r="B20" s="49"/>
      <c r="C20" s="49"/>
      <c r="D20" s="11" t="s">
        <v>1061</v>
      </c>
      <c r="E20" s="16" t="s">
        <v>101</v>
      </c>
      <c r="F20" s="21"/>
      <c r="G20" s="21"/>
      <c r="H20" s="21"/>
      <c r="I20" s="21"/>
      <c r="J20" s="21"/>
      <c r="K20" s="21"/>
    </row>
    <row r="21" spans="2:11">
      <c r="B21" s="49"/>
      <c r="C21" s="47"/>
      <c r="D21" s="11" t="s">
        <v>1233</v>
      </c>
      <c r="E21" s="16" t="s">
        <v>102</v>
      </c>
      <c r="F21" s="21">
        <v>50000</v>
      </c>
      <c r="G21" s="21">
        <v>140000</v>
      </c>
      <c r="H21" s="21">
        <v>190000</v>
      </c>
      <c r="I21" s="21">
        <v>13000</v>
      </c>
      <c r="J21" s="21">
        <v>-11000</v>
      </c>
      <c r="K21" s="21">
        <v>2000</v>
      </c>
    </row>
    <row r="22" spans="2:11">
      <c r="B22" s="47"/>
      <c r="C22" s="47" t="s">
        <v>1407</v>
      </c>
      <c r="D22" s="47"/>
      <c r="E22" s="16" t="s">
        <v>305</v>
      </c>
      <c r="F22" s="21">
        <v>336000</v>
      </c>
      <c r="G22" s="21">
        <v>471000</v>
      </c>
      <c r="H22" s="21">
        <v>807000</v>
      </c>
      <c r="I22" s="21">
        <v>123000</v>
      </c>
      <c r="J22" s="21">
        <v>26000</v>
      </c>
      <c r="K22" s="21">
        <v>149000</v>
      </c>
    </row>
    <row r="23" spans="2:11">
      <c r="B23" s="48" t="s">
        <v>753</v>
      </c>
      <c r="C23" s="48" t="s">
        <v>1520</v>
      </c>
      <c r="D23" s="11" t="s">
        <v>478</v>
      </c>
      <c r="E23" s="16" t="s">
        <v>306</v>
      </c>
      <c r="F23" s="21">
        <v>77000</v>
      </c>
      <c r="G23" s="21">
        <v>246000</v>
      </c>
      <c r="H23" s="21">
        <v>323000</v>
      </c>
      <c r="I23" s="21">
        <v>6000</v>
      </c>
      <c r="J23" s="21">
        <v>20000</v>
      </c>
      <c r="K23" s="21">
        <v>26000</v>
      </c>
    </row>
    <row r="24" spans="2:11">
      <c r="B24" s="49"/>
      <c r="C24" s="49"/>
      <c r="D24" s="11" t="s">
        <v>1061</v>
      </c>
      <c r="E24" s="16" t="s">
        <v>307</v>
      </c>
      <c r="F24" s="21"/>
      <c r="G24" s="21"/>
      <c r="H24" s="21"/>
      <c r="I24" s="21"/>
      <c r="J24" s="21"/>
      <c r="K24" s="21"/>
    </row>
    <row r="25" spans="2:11">
      <c r="B25" s="49"/>
      <c r="C25" s="47"/>
      <c r="D25" s="11" t="s">
        <v>1233</v>
      </c>
      <c r="E25" s="16" t="s">
        <v>57</v>
      </c>
      <c r="F25" s="21">
        <v>77000</v>
      </c>
      <c r="G25" s="21">
        <v>246000</v>
      </c>
      <c r="H25" s="21">
        <v>323000</v>
      </c>
      <c r="I25" s="21">
        <v>6000</v>
      </c>
      <c r="J25" s="21">
        <v>20000</v>
      </c>
      <c r="K25" s="21">
        <v>26000</v>
      </c>
    </row>
    <row r="26" spans="2:11">
      <c r="B26" s="49"/>
      <c r="C26" s="48" t="s">
        <v>754</v>
      </c>
      <c r="D26" s="11" t="s">
        <v>478</v>
      </c>
      <c r="E26" s="16" t="s">
        <v>58</v>
      </c>
      <c r="F26" s="21">
        <v>23000</v>
      </c>
      <c r="G26" s="21">
        <v>39000</v>
      </c>
      <c r="H26" s="21">
        <v>62000</v>
      </c>
      <c r="I26" s="21">
        <v>-20000</v>
      </c>
      <c r="J26" s="21">
        <v>38000</v>
      </c>
      <c r="K26" s="21">
        <v>18000</v>
      </c>
    </row>
    <row r="27" spans="2:11">
      <c r="B27" s="49"/>
      <c r="C27" s="49"/>
      <c r="D27" s="11" t="s">
        <v>1061</v>
      </c>
      <c r="E27" s="16" t="s">
        <v>59</v>
      </c>
      <c r="F27" s="21"/>
      <c r="G27" s="21"/>
      <c r="H27" s="21"/>
      <c r="I27" s="21"/>
      <c r="J27" s="21"/>
      <c r="K27" s="21"/>
    </row>
    <row r="28" spans="2:11">
      <c r="B28" s="49"/>
      <c r="C28" s="47"/>
      <c r="D28" s="11" t="s">
        <v>1233</v>
      </c>
      <c r="E28" s="16" t="s">
        <v>60</v>
      </c>
      <c r="F28" s="21">
        <v>23000</v>
      </c>
      <c r="G28" s="21">
        <v>39000</v>
      </c>
      <c r="H28" s="21">
        <v>62000</v>
      </c>
      <c r="I28" s="21">
        <v>-20000</v>
      </c>
      <c r="J28" s="21">
        <v>38000</v>
      </c>
      <c r="K28" s="21">
        <v>18000</v>
      </c>
    </row>
    <row r="29" spans="2:11">
      <c r="B29" s="48"/>
      <c r="C29" s="48" t="s">
        <v>1339</v>
      </c>
      <c r="D29" s="48"/>
      <c r="E29" s="18" t="s">
        <v>61</v>
      </c>
      <c r="F29" s="23">
        <v>100000</v>
      </c>
      <c r="G29" s="23">
        <v>285000</v>
      </c>
      <c r="H29" s="23">
        <v>385000</v>
      </c>
      <c r="I29" s="23">
        <v>-14000</v>
      </c>
      <c r="J29" s="23">
        <v>58000</v>
      </c>
      <c r="K29" s="23">
        <v>44000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630-42</v>
      </c>
    </row>
    <row r="9" spans="1:9">
      <c r="A9" s="5" t="s">
        <v>184</v>
      </c>
    </row>
    <row r="10" spans="1:9">
      <c r="B10" s="46" t="s">
        <v>185</v>
      </c>
      <c r="C10" s="40"/>
      <c r="D10" s="40"/>
      <c r="E10" s="40"/>
      <c r="F10" s="40"/>
      <c r="G10" s="40"/>
      <c r="H10" s="40"/>
      <c r="I10" s="40"/>
    </row>
    <row r="11" spans="1:9">
      <c r="B11" s="8" t="s">
        <v>184</v>
      </c>
    </row>
    <row r="12" spans="1:9">
      <c r="E12" s="19" t="s">
        <v>1730</v>
      </c>
      <c r="F12" s="19" t="s">
        <v>1711</v>
      </c>
      <c r="G12" s="19" t="s">
        <v>1730</v>
      </c>
      <c r="H12" s="19" t="s">
        <v>1711</v>
      </c>
    </row>
    <row r="13" spans="1:9">
      <c r="E13" s="19" t="s">
        <v>633</v>
      </c>
      <c r="F13" s="19" t="s">
        <v>633</v>
      </c>
      <c r="G13" s="19" t="s">
        <v>722</v>
      </c>
      <c r="H13" s="19" t="s">
        <v>722</v>
      </c>
    </row>
    <row r="14" spans="1:9">
      <c r="E14" s="16" t="s">
        <v>49</v>
      </c>
      <c r="F14" s="16" t="s">
        <v>49</v>
      </c>
      <c r="G14" s="16" t="s">
        <v>68</v>
      </c>
      <c r="H14" s="16" t="s">
        <v>68</v>
      </c>
    </row>
    <row r="15" spans="1:9">
      <c r="B15" s="47" t="s">
        <v>417</v>
      </c>
      <c r="C15" s="47"/>
      <c r="D15" s="16" t="s">
        <v>49</v>
      </c>
      <c r="E15" s="21"/>
      <c r="F15" s="21"/>
      <c r="G15" s="21"/>
      <c r="H15" s="21"/>
    </row>
    <row r="16" spans="1:9">
      <c r="B16" s="47" t="s">
        <v>449</v>
      </c>
      <c r="C16" s="47"/>
      <c r="D16" s="16" t="s">
        <v>68</v>
      </c>
      <c r="E16" s="21"/>
      <c r="F16" s="21"/>
      <c r="G16" s="21"/>
      <c r="H16" s="21"/>
    </row>
    <row r="17" spans="2:8">
      <c r="B17" s="47" t="s">
        <v>416</v>
      </c>
      <c r="C17" s="47"/>
      <c r="D17" s="16" t="s">
        <v>81</v>
      </c>
      <c r="E17" s="21"/>
      <c r="F17" s="21"/>
      <c r="G17" s="21"/>
      <c r="H17" s="21"/>
    </row>
    <row r="18" spans="2:8">
      <c r="B18" s="47" t="s">
        <v>702</v>
      </c>
      <c r="C18" s="47"/>
      <c r="D18" s="16" t="s">
        <v>92</v>
      </c>
      <c r="E18" s="21"/>
      <c r="F18" s="21"/>
      <c r="G18" s="21"/>
      <c r="H18" s="21"/>
    </row>
    <row r="19" spans="2:8">
      <c r="B19" s="47" t="s">
        <v>415</v>
      </c>
      <c r="C19" s="47"/>
      <c r="D19" s="16" t="s">
        <v>101</v>
      </c>
      <c r="E19" s="21">
        <v>2000</v>
      </c>
      <c r="F19" s="21">
        <v>28000</v>
      </c>
      <c r="G19" s="21"/>
      <c r="H19" s="21"/>
    </row>
    <row r="20" spans="2:8">
      <c r="B20" s="47" t="s">
        <v>1392</v>
      </c>
      <c r="C20" s="47"/>
      <c r="D20" s="16" t="s">
        <v>102</v>
      </c>
      <c r="E20" s="21">
        <v>2000</v>
      </c>
      <c r="F20" s="21">
        <v>28000</v>
      </c>
      <c r="G20" s="21"/>
      <c r="H20" s="21"/>
    </row>
    <row r="21" spans="2:8">
      <c r="B21" s="10"/>
      <c r="C21" s="10" t="s">
        <v>985</v>
      </c>
      <c r="D21" s="18" t="s">
        <v>305</v>
      </c>
      <c r="E21" s="23"/>
      <c r="F21" s="23"/>
      <c r="G21" s="23"/>
      <c r="H21" s="23"/>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62"/>
  <sheetViews>
    <sheetView workbookViewId="0">
      <selection sqref="A1:C1"/>
    </sheetView>
  </sheetViews>
  <sheetFormatPr defaultColWidth="11.42578125" defaultRowHeight="12.75"/>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c r="A1" s="39" t="s">
        <v>347</v>
      </c>
      <c r="B1" s="40"/>
      <c r="C1" s="40"/>
    </row>
    <row r="2" spans="1:25">
      <c r="A2" s="39" t="s">
        <v>654</v>
      </c>
      <c r="B2" s="40"/>
      <c r="C2" s="40"/>
    </row>
    <row r="4" spans="1:25">
      <c r="A4" s="41" t="s">
        <v>489</v>
      </c>
      <c r="B4" s="42"/>
      <c r="C4" s="9" t="s">
        <v>65</v>
      </c>
      <c r="D4" s="43" t="s">
        <v>1148</v>
      </c>
      <c r="E4" s="43"/>
    </row>
    <row r="5" spans="1:25">
      <c r="A5" s="44" t="s">
        <v>1717</v>
      </c>
      <c r="B5" s="44"/>
      <c r="C5" s="13">
        <v>44926</v>
      </c>
    </row>
    <row r="6" spans="1:25">
      <c r="A6" s="44" t="s">
        <v>1287</v>
      </c>
      <c r="B6" s="44"/>
      <c r="C6" s="12" t="s">
        <v>354</v>
      </c>
    </row>
    <row r="7" spans="1:25">
      <c r="A7" s="1"/>
      <c r="B7" s="1"/>
      <c r="C7" s="14"/>
    </row>
    <row r="8" spans="1:25">
      <c r="A8" s="45" t="s">
        <v>1114</v>
      </c>
      <c r="B8" s="45"/>
      <c r="C8" s="15" t="str">
        <f>B11</f>
        <v>630-99</v>
      </c>
    </row>
    <row r="9" spans="1:25">
      <c r="A9" s="5" t="s">
        <v>304</v>
      </c>
    </row>
    <row r="10" spans="1:25">
      <c r="B10" s="46" t="s">
        <v>529</v>
      </c>
      <c r="C10" s="40"/>
      <c r="D10" s="40"/>
      <c r="E10" s="40"/>
      <c r="F10" s="40"/>
      <c r="G10" s="40"/>
      <c r="H10" s="40"/>
      <c r="I10" s="40"/>
    </row>
    <row r="11" spans="1:25">
      <c r="B11" s="8" t="s">
        <v>304</v>
      </c>
    </row>
    <row r="12" spans="1:25">
      <c r="F12" s="50" t="s">
        <v>1730</v>
      </c>
      <c r="G12" s="51"/>
      <c r="H12" s="51"/>
      <c r="I12" s="51"/>
      <c r="J12" s="51"/>
      <c r="K12" s="51"/>
      <c r="L12" s="51"/>
      <c r="M12" s="51"/>
      <c r="N12" s="51"/>
      <c r="O12" s="50"/>
      <c r="P12" s="50" t="s">
        <v>1711</v>
      </c>
      <c r="Q12" s="51"/>
      <c r="R12" s="51"/>
      <c r="S12" s="51"/>
      <c r="T12" s="51"/>
      <c r="U12" s="51"/>
      <c r="V12" s="51"/>
      <c r="W12" s="51"/>
      <c r="X12" s="51"/>
      <c r="Y12" s="50"/>
    </row>
    <row r="13" spans="1:25">
      <c r="F13" s="50" t="s">
        <v>1301</v>
      </c>
      <c r="G13" s="51"/>
      <c r="H13" s="50"/>
      <c r="I13" s="50" t="s">
        <v>782</v>
      </c>
      <c r="J13" s="51"/>
      <c r="K13" s="51"/>
      <c r="L13" s="51"/>
      <c r="M13" s="51"/>
      <c r="N13" s="51"/>
      <c r="O13" s="50"/>
      <c r="P13" s="50" t="s">
        <v>1301</v>
      </c>
      <c r="Q13" s="51"/>
      <c r="R13" s="50"/>
      <c r="S13" s="50" t="s">
        <v>782</v>
      </c>
      <c r="T13" s="51"/>
      <c r="U13" s="51"/>
      <c r="V13" s="50"/>
      <c r="W13" s="50" t="s">
        <v>662</v>
      </c>
      <c r="X13" s="51"/>
      <c r="Y13" s="50"/>
    </row>
    <row r="14" spans="1:25">
      <c r="F14" s="50" t="s">
        <v>1233</v>
      </c>
      <c r="G14" s="50" t="s">
        <v>539</v>
      </c>
      <c r="H14" s="50" t="s">
        <v>501</v>
      </c>
      <c r="I14" s="7" t="s">
        <v>1377</v>
      </c>
      <c r="J14" s="31"/>
      <c r="K14" s="50" t="s">
        <v>501</v>
      </c>
      <c r="L14" s="50" t="s">
        <v>925</v>
      </c>
      <c r="M14" s="50" t="s">
        <v>662</v>
      </c>
      <c r="N14" s="51"/>
      <c r="O14" s="50"/>
      <c r="P14" s="50" t="s">
        <v>1233</v>
      </c>
      <c r="Q14" s="50" t="s">
        <v>539</v>
      </c>
      <c r="R14" s="50" t="s">
        <v>501</v>
      </c>
      <c r="S14" s="7" t="s">
        <v>1377</v>
      </c>
      <c r="T14" s="31"/>
      <c r="U14" s="50" t="s">
        <v>501</v>
      </c>
      <c r="V14" s="50" t="s">
        <v>925</v>
      </c>
      <c r="W14" s="50" t="s">
        <v>570</v>
      </c>
      <c r="X14" s="50" t="s">
        <v>1066</v>
      </c>
      <c r="Y14" s="50" t="s">
        <v>899</v>
      </c>
    </row>
    <row r="15" spans="1:25" ht="25.5">
      <c r="F15" s="50"/>
      <c r="G15" s="50"/>
      <c r="H15" s="50"/>
      <c r="I15" s="30"/>
      <c r="J15" s="19" t="s">
        <v>1045</v>
      </c>
      <c r="K15" s="50"/>
      <c r="L15" s="50"/>
      <c r="M15" s="19" t="s">
        <v>570</v>
      </c>
      <c r="N15" s="19" t="s">
        <v>1066</v>
      </c>
      <c r="O15" s="19" t="s">
        <v>899</v>
      </c>
      <c r="P15" s="50"/>
      <c r="Q15" s="50"/>
      <c r="R15" s="50"/>
      <c r="S15" s="30"/>
      <c r="T15" s="19" t="s">
        <v>1045</v>
      </c>
      <c r="U15" s="50"/>
      <c r="V15" s="50"/>
      <c r="W15" s="50"/>
      <c r="X15" s="50"/>
      <c r="Y15" s="50"/>
    </row>
    <row r="16" spans="1:25">
      <c r="F16" s="16" t="s">
        <v>49</v>
      </c>
      <c r="G16" s="16" t="s">
        <v>68</v>
      </c>
      <c r="H16" s="16" t="s">
        <v>81</v>
      </c>
      <c r="I16" s="16" t="s">
        <v>92</v>
      </c>
      <c r="J16" s="16" t="s">
        <v>101</v>
      </c>
      <c r="K16" s="16" t="s">
        <v>102</v>
      </c>
      <c r="L16" s="16" t="s">
        <v>305</v>
      </c>
      <c r="M16" s="16" t="s">
        <v>306</v>
      </c>
      <c r="N16" s="16" t="s">
        <v>307</v>
      </c>
      <c r="O16" s="16" t="s">
        <v>57</v>
      </c>
      <c r="P16" s="16" t="s">
        <v>49</v>
      </c>
      <c r="Q16" s="16" t="s">
        <v>68</v>
      </c>
      <c r="R16" s="16" t="s">
        <v>81</v>
      </c>
      <c r="S16" s="16" t="s">
        <v>92</v>
      </c>
      <c r="T16" s="16" t="s">
        <v>101</v>
      </c>
      <c r="U16" s="16" t="s">
        <v>102</v>
      </c>
      <c r="V16" s="16" t="s">
        <v>305</v>
      </c>
      <c r="W16" s="16" t="s">
        <v>306</v>
      </c>
      <c r="X16" s="16" t="s">
        <v>307</v>
      </c>
      <c r="Y16" s="16" t="s">
        <v>57</v>
      </c>
    </row>
    <row r="17" spans="2:25">
      <c r="B17" s="48" t="s">
        <v>1540</v>
      </c>
      <c r="C17" s="47" t="s">
        <v>806</v>
      </c>
      <c r="D17" s="47"/>
      <c r="E17" s="16" t="s">
        <v>49</v>
      </c>
      <c r="F17" s="21">
        <v>614000</v>
      </c>
      <c r="G17" s="21">
        <v>599000</v>
      </c>
      <c r="H17" s="21">
        <v>5000</v>
      </c>
      <c r="I17" s="21">
        <v>613000</v>
      </c>
      <c r="J17" s="21">
        <v>547000</v>
      </c>
      <c r="K17" s="21">
        <v>5000</v>
      </c>
      <c r="L17" s="21">
        <v>1000</v>
      </c>
      <c r="M17" s="21">
        <v>1000</v>
      </c>
      <c r="N17" s="21"/>
      <c r="O17" s="21">
        <v>10000</v>
      </c>
      <c r="P17" s="21">
        <v>536000</v>
      </c>
      <c r="Q17" s="21">
        <v>493000</v>
      </c>
      <c r="R17" s="21">
        <v>5000</v>
      </c>
      <c r="S17" s="21">
        <v>535000</v>
      </c>
      <c r="T17" s="21">
        <v>472000</v>
      </c>
      <c r="U17" s="21">
        <v>5000</v>
      </c>
      <c r="V17" s="21">
        <v>2000</v>
      </c>
      <c r="W17" s="21">
        <v>-1000</v>
      </c>
      <c r="X17" s="21"/>
      <c r="Y17" s="21">
        <v>9000</v>
      </c>
    </row>
    <row r="18" spans="2:25">
      <c r="B18" s="49"/>
      <c r="C18" s="47" t="s">
        <v>922</v>
      </c>
      <c r="D18" s="47"/>
      <c r="E18" s="16" t="s">
        <v>68</v>
      </c>
      <c r="F18" s="21">
        <v>22000</v>
      </c>
      <c r="G18" s="21">
        <v>22000</v>
      </c>
      <c r="H18" s="21"/>
      <c r="I18" s="21">
        <v>22000</v>
      </c>
      <c r="J18" s="21">
        <v>21000</v>
      </c>
      <c r="K18" s="21"/>
      <c r="L18" s="21"/>
      <c r="M18" s="21"/>
      <c r="N18" s="21"/>
      <c r="O18" s="21"/>
      <c r="P18" s="21">
        <v>39000</v>
      </c>
      <c r="Q18" s="21">
        <v>39000</v>
      </c>
      <c r="R18" s="21"/>
      <c r="S18" s="21">
        <v>39000</v>
      </c>
      <c r="T18" s="21">
        <v>37000</v>
      </c>
      <c r="U18" s="21"/>
      <c r="V18" s="21"/>
      <c r="W18" s="21">
        <v>-1000</v>
      </c>
      <c r="X18" s="21"/>
      <c r="Y18" s="21"/>
    </row>
    <row r="19" spans="2:25">
      <c r="B19" s="49"/>
      <c r="C19" s="47" t="s">
        <v>1728</v>
      </c>
      <c r="D19" s="47"/>
      <c r="E19" s="16" t="s">
        <v>81</v>
      </c>
      <c r="F19" s="21">
        <v>3021000</v>
      </c>
      <c r="G19" s="21">
        <v>2886000</v>
      </c>
      <c r="H19" s="21">
        <v>62000</v>
      </c>
      <c r="I19" s="21">
        <v>3019000</v>
      </c>
      <c r="J19" s="21">
        <v>2625000</v>
      </c>
      <c r="K19" s="21">
        <v>62000</v>
      </c>
      <c r="L19" s="21">
        <v>41000</v>
      </c>
      <c r="M19" s="21">
        <v>32000</v>
      </c>
      <c r="N19" s="21">
        <v>64000</v>
      </c>
      <c r="O19" s="21">
        <v>56000</v>
      </c>
      <c r="P19" s="21">
        <v>2836000</v>
      </c>
      <c r="Q19" s="21">
        <v>2577000</v>
      </c>
      <c r="R19" s="21">
        <v>152000</v>
      </c>
      <c r="S19" s="21">
        <v>2831000</v>
      </c>
      <c r="T19" s="21">
        <v>2477000</v>
      </c>
      <c r="U19" s="21">
        <v>152000</v>
      </c>
      <c r="V19" s="21">
        <v>71000</v>
      </c>
      <c r="W19" s="21">
        <v>21000</v>
      </c>
      <c r="X19" s="21">
        <v>10000</v>
      </c>
      <c r="Y19" s="21">
        <v>94000</v>
      </c>
    </row>
    <row r="20" spans="2:25">
      <c r="B20" s="49"/>
      <c r="C20" s="47" t="s">
        <v>474</v>
      </c>
      <c r="D20" s="47"/>
      <c r="E20" s="16" t="s">
        <v>92</v>
      </c>
      <c r="F20" s="21">
        <v>6202000</v>
      </c>
      <c r="G20" s="21">
        <v>6023000</v>
      </c>
      <c r="H20" s="21">
        <v>78000</v>
      </c>
      <c r="I20" s="21">
        <v>6199000</v>
      </c>
      <c r="J20" s="21">
        <v>3837000</v>
      </c>
      <c r="K20" s="21">
        <v>78000</v>
      </c>
      <c r="L20" s="21">
        <v>37000</v>
      </c>
      <c r="M20" s="21">
        <v>21000</v>
      </c>
      <c r="N20" s="21">
        <v>12000</v>
      </c>
      <c r="O20" s="21">
        <v>77000</v>
      </c>
      <c r="P20" s="21">
        <v>5397000</v>
      </c>
      <c r="Q20" s="21">
        <v>5191000</v>
      </c>
      <c r="R20" s="21">
        <v>126000</v>
      </c>
      <c r="S20" s="21">
        <v>5395000</v>
      </c>
      <c r="T20" s="21">
        <v>3382000</v>
      </c>
      <c r="U20" s="21">
        <v>126000</v>
      </c>
      <c r="V20" s="21">
        <v>52000</v>
      </c>
      <c r="W20" s="21">
        <v>5000</v>
      </c>
      <c r="X20" s="21">
        <v>3000</v>
      </c>
      <c r="Y20" s="21">
        <v>65000</v>
      </c>
    </row>
    <row r="21" spans="2:25" ht="25.5">
      <c r="B21" s="49"/>
      <c r="C21" s="11"/>
      <c r="D21" s="11" t="s">
        <v>997</v>
      </c>
      <c r="E21" s="16" t="s">
        <v>101</v>
      </c>
      <c r="F21" s="21">
        <v>141000</v>
      </c>
      <c r="G21" s="6"/>
      <c r="H21" s="6"/>
      <c r="I21" s="6"/>
      <c r="J21" s="6"/>
      <c r="K21" s="6"/>
      <c r="L21" s="6"/>
      <c r="M21" s="6"/>
      <c r="N21" s="6"/>
      <c r="O21" s="6"/>
      <c r="P21" s="21">
        <v>209000</v>
      </c>
      <c r="Q21" s="6"/>
      <c r="R21" s="6"/>
      <c r="S21" s="6"/>
      <c r="T21" s="6"/>
      <c r="U21" s="6"/>
      <c r="V21" s="6"/>
      <c r="W21" s="6"/>
      <c r="X21" s="6"/>
      <c r="Y21" s="6"/>
    </row>
    <row r="22" spans="2:25">
      <c r="B22" s="49"/>
      <c r="C22" s="47" t="s">
        <v>475</v>
      </c>
      <c r="D22" s="47"/>
      <c r="E22" s="16" t="s">
        <v>102</v>
      </c>
      <c r="F22" s="21">
        <v>2886000</v>
      </c>
      <c r="G22" s="21">
        <v>2804000</v>
      </c>
      <c r="H22" s="21">
        <v>57000</v>
      </c>
      <c r="I22" s="21">
        <v>2886000</v>
      </c>
      <c r="J22" s="21">
        <v>2679000</v>
      </c>
      <c r="K22" s="21">
        <v>57000</v>
      </c>
      <c r="L22" s="21">
        <v>35000</v>
      </c>
      <c r="M22" s="21">
        <v>11000</v>
      </c>
      <c r="N22" s="21"/>
      <c r="O22" s="21">
        <v>81000</v>
      </c>
      <c r="P22" s="21">
        <v>2668000</v>
      </c>
      <c r="Q22" s="21">
        <v>2577000</v>
      </c>
      <c r="R22" s="21">
        <v>59000</v>
      </c>
      <c r="S22" s="21">
        <v>2667000</v>
      </c>
      <c r="T22" s="21">
        <v>2402000</v>
      </c>
      <c r="U22" s="21">
        <v>59000</v>
      </c>
      <c r="V22" s="21">
        <v>38000</v>
      </c>
      <c r="W22" s="21">
        <v>4000</v>
      </c>
      <c r="X22" s="21">
        <v>-3000</v>
      </c>
      <c r="Y22" s="21">
        <v>16000</v>
      </c>
    </row>
    <row r="23" spans="2:25">
      <c r="B23" s="49"/>
      <c r="C23" s="47" t="s">
        <v>414</v>
      </c>
      <c r="D23" s="47"/>
      <c r="E23" s="16" t="s">
        <v>305</v>
      </c>
      <c r="F23" s="21">
        <v>1037000</v>
      </c>
      <c r="G23" s="21">
        <v>1033000</v>
      </c>
      <c r="H23" s="21">
        <v>1000</v>
      </c>
      <c r="I23" s="21">
        <v>1037000</v>
      </c>
      <c r="J23" s="21">
        <v>946000</v>
      </c>
      <c r="K23" s="21">
        <v>1000</v>
      </c>
      <c r="L23" s="21"/>
      <c r="M23" s="21">
        <v>-2000</v>
      </c>
      <c r="N23" s="21"/>
      <c r="O23" s="21">
        <v>25000</v>
      </c>
      <c r="P23" s="21">
        <v>1003000</v>
      </c>
      <c r="Q23" s="21">
        <v>984000</v>
      </c>
      <c r="R23" s="21">
        <v>1000</v>
      </c>
      <c r="S23" s="21">
        <v>1003000</v>
      </c>
      <c r="T23" s="21">
        <v>942000</v>
      </c>
      <c r="U23" s="21">
        <v>1000</v>
      </c>
      <c r="V23" s="21">
        <v>1000</v>
      </c>
      <c r="W23" s="21">
        <v>-3000</v>
      </c>
      <c r="X23" s="21"/>
      <c r="Y23" s="21">
        <v>4000</v>
      </c>
    </row>
    <row r="24" spans="2:25">
      <c r="B24" s="49"/>
      <c r="C24" s="47" t="s">
        <v>1111</v>
      </c>
      <c r="D24" s="47"/>
      <c r="E24" s="16" t="s">
        <v>306</v>
      </c>
      <c r="F24" s="21">
        <v>6092000</v>
      </c>
      <c r="G24" s="21">
        <v>5828000</v>
      </c>
      <c r="H24" s="21">
        <v>184000</v>
      </c>
      <c r="I24" s="21">
        <v>6089000</v>
      </c>
      <c r="J24" s="21">
        <v>5388000</v>
      </c>
      <c r="K24" s="21">
        <v>183000</v>
      </c>
      <c r="L24" s="21">
        <v>82000</v>
      </c>
      <c r="M24" s="21">
        <v>17000</v>
      </c>
      <c r="N24" s="21">
        <v>-3000</v>
      </c>
      <c r="O24" s="21">
        <v>106000</v>
      </c>
      <c r="P24" s="21">
        <v>5319000</v>
      </c>
      <c r="Q24" s="21">
        <v>5071000</v>
      </c>
      <c r="R24" s="21">
        <v>144000</v>
      </c>
      <c r="S24" s="21">
        <v>5308000</v>
      </c>
      <c r="T24" s="21">
        <v>4657000</v>
      </c>
      <c r="U24" s="21">
        <v>144000</v>
      </c>
      <c r="V24" s="21">
        <v>62000</v>
      </c>
      <c r="W24" s="21">
        <v>-31000</v>
      </c>
      <c r="X24" s="21">
        <v>-11000</v>
      </c>
      <c r="Y24" s="21">
        <v>121000</v>
      </c>
    </row>
    <row r="25" spans="2:25">
      <c r="B25" s="49"/>
      <c r="C25" s="47" t="s">
        <v>518</v>
      </c>
      <c r="D25" s="47"/>
      <c r="E25" s="16" t="s">
        <v>307</v>
      </c>
      <c r="F25" s="21">
        <v>365000</v>
      </c>
      <c r="G25" s="21">
        <v>331000</v>
      </c>
      <c r="H25" s="21">
        <v>11000</v>
      </c>
      <c r="I25" s="21">
        <v>365000</v>
      </c>
      <c r="J25" s="21">
        <v>299000</v>
      </c>
      <c r="K25" s="21">
        <v>11000</v>
      </c>
      <c r="L25" s="21">
        <v>6000</v>
      </c>
      <c r="M25" s="21">
        <v>-3000</v>
      </c>
      <c r="N25" s="21"/>
      <c r="O25" s="21">
        <v>10000</v>
      </c>
      <c r="P25" s="21">
        <v>473000</v>
      </c>
      <c r="Q25" s="21">
        <v>432000</v>
      </c>
      <c r="R25" s="21">
        <v>20000</v>
      </c>
      <c r="S25" s="21">
        <v>473000</v>
      </c>
      <c r="T25" s="21">
        <v>412000</v>
      </c>
      <c r="U25" s="21">
        <v>20000</v>
      </c>
      <c r="V25" s="21">
        <v>15000</v>
      </c>
      <c r="W25" s="21">
        <v>-6000</v>
      </c>
      <c r="X25" s="21">
        <v>-1000</v>
      </c>
      <c r="Y25" s="21">
        <v>11000</v>
      </c>
    </row>
    <row r="26" spans="2:25">
      <c r="B26" s="49"/>
      <c r="C26" s="47" t="s">
        <v>1724</v>
      </c>
      <c r="D26" s="47"/>
      <c r="E26" s="16" t="s">
        <v>57</v>
      </c>
      <c r="F26" s="21">
        <v>1791000</v>
      </c>
      <c r="G26" s="21">
        <v>1710000</v>
      </c>
      <c r="H26" s="21">
        <v>37000</v>
      </c>
      <c r="I26" s="21">
        <v>1775000</v>
      </c>
      <c r="J26" s="21">
        <v>1591000</v>
      </c>
      <c r="K26" s="21">
        <v>37000</v>
      </c>
      <c r="L26" s="21">
        <v>6000</v>
      </c>
      <c r="M26" s="21"/>
      <c r="N26" s="21">
        <v>3000</v>
      </c>
      <c r="O26" s="21">
        <v>32000</v>
      </c>
      <c r="P26" s="21">
        <v>1649000</v>
      </c>
      <c r="Q26" s="21">
        <v>1565000</v>
      </c>
      <c r="R26" s="21">
        <v>45000</v>
      </c>
      <c r="S26" s="21">
        <v>1642000</v>
      </c>
      <c r="T26" s="21">
        <v>1458000</v>
      </c>
      <c r="U26" s="21">
        <v>45000</v>
      </c>
      <c r="V26" s="21">
        <v>32000</v>
      </c>
      <c r="W26" s="21">
        <v>-17000</v>
      </c>
      <c r="X26" s="21">
        <v>4000</v>
      </c>
      <c r="Y26" s="21">
        <v>43000</v>
      </c>
    </row>
    <row r="27" spans="2:25">
      <c r="B27" s="49"/>
      <c r="C27" s="47" t="s">
        <v>1078</v>
      </c>
      <c r="D27" s="47"/>
      <c r="E27" s="16" t="s">
        <v>58</v>
      </c>
      <c r="F27" s="21">
        <v>184000</v>
      </c>
      <c r="G27" s="21">
        <v>173000</v>
      </c>
      <c r="H27" s="21">
        <v>3000</v>
      </c>
      <c r="I27" s="21">
        <v>183000</v>
      </c>
      <c r="J27" s="21">
        <v>123000</v>
      </c>
      <c r="K27" s="21">
        <v>3000</v>
      </c>
      <c r="L27" s="21">
        <v>2000</v>
      </c>
      <c r="M27" s="21"/>
      <c r="N27" s="21"/>
      <c r="O27" s="21">
        <v>3000</v>
      </c>
      <c r="P27" s="21">
        <v>159000</v>
      </c>
      <c r="Q27" s="21">
        <v>148000</v>
      </c>
      <c r="R27" s="21">
        <v>3000</v>
      </c>
      <c r="S27" s="21">
        <v>159000</v>
      </c>
      <c r="T27" s="21">
        <v>115000</v>
      </c>
      <c r="U27" s="21">
        <v>3000</v>
      </c>
      <c r="V27" s="21">
        <v>2000</v>
      </c>
      <c r="W27" s="21">
        <v>1000</v>
      </c>
      <c r="X27" s="21">
        <v>1000</v>
      </c>
      <c r="Y27" s="21">
        <v>6000</v>
      </c>
    </row>
    <row r="28" spans="2:25">
      <c r="B28" s="49"/>
      <c r="C28" s="47" t="s">
        <v>1714</v>
      </c>
      <c r="D28" s="47"/>
      <c r="E28" s="16" t="s">
        <v>59</v>
      </c>
      <c r="F28" s="21">
        <v>797000</v>
      </c>
      <c r="G28" s="21">
        <v>793000</v>
      </c>
      <c r="H28" s="21">
        <v>2000</v>
      </c>
      <c r="I28" s="21">
        <v>748000</v>
      </c>
      <c r="J28" s="21">
        <v>646000</v>
      </c>
      <c r="K28" s="21">
        <v>2000</v>
      </c>
      <c r="L28" s="21">
        <v>1000</v>
      </c>
      <c r="M28" s="21">
        <v>-6000</v>
      </c>
      <c r="N28" s="21"/>
      <c r="O28" s="21">
        <v>6000</v>
      </c>
      <c r="P28" s="21">
        <v>777000</v>
      </c>
      <c r="Q28" s="21">
        <v>725000</v>
      </c>
      <c r="R28" s="21">
        <v>50000</v>
      </c>
      <c r="S28" s="21">
        <v>694000</v>
      </c>
      <c r="T28" s="21">
        <v>661000</v>
      </c>
      <c r="U28" s="21">
        <v>50000</v>
      </c>
      <c r="V28" s="21"/>
      <c r="W28" s="21">
        <v>-3000</v>
      </c>
      <c r="X28" s="21"/>
      <c r="Y28" s="21">
        <v>15000</v>
      </c>
    </row>
    <row r="29" spans="2:25">
      <c r="B29" s="49"/>
      <c r="C29" s="47" t="s">
        <v>1713</v>
      </c>
      <c r="D29" s="47"/>
      <c r="E29" s="16" t="s">
        <v>60</v>
      </c>
      <c r="F29" s="21">
        <v>2038000</v>
      </c>
      <c r="G29" s="21">
        <v>1890000</v>
      </c>
      <c r="H29" s="21">
        <v>50000</v>
      </c>
      <c r="I29" s="21">
        <v>2037000</v>
      </c>
      <c r="J29" s="21">
        <v>1592000</v>
      </c>
      <c r="K29" s="21">
        <v>50000</v>
      </c>
      <c r="L29" s="21">
        <v>18000</v>
      </c>
      <c r="M29" s="21">
        <v>6000</v>
      </c>
      <c r="N29" s="21">
        <v>1000</v>
      </c>
      <c r="O29" s="21">
        <v>47000</v>
      </c>
      <c r="P29" s="21">
        <v>1953000</v>
      </c>
      <c r="Q29" s="21">
        <v>1787000</v>
      </c>
      <c r="R29" s="21">
        <v>77000</v>
      </c>
      <c r="S29" s="21">
        <v>1953000</v>
      </c>
      <c r="T29" s="21">
        <v>1528000</v>
      </c>
      <c r="U29" s="21">
        <v>77000</v>
      </c>
      <c r="V29" s="21">
        <v>23000</v>
      </c>
      <c r="W29" s="21">
        <v>-15000</v>
      </c>
      <c r="X29" s="21">
        <v>2000</v>
      </c>
      <c r="Y29" s="21">
        <v>39000</v>
      </c>
    </row>
    <row r="30" spans="2:25">
      <c r="B30" s="49"/>
      <c r="C30" s="47" t="s">
        <v>1715</v>
      </c>
      <c r="D30" s="47"/>
      <c r="E30" s="16" t="s">
        <v>61</v>
      </c>
      <c r="F30" s="21">
        <v>7375000</v>
      </c>
      <c r="G30" s="22">
        <v>7160000</v>
      </c>
      <c r="H30" s="21">
        <v>190000</v>
      </c>
      <c r="I30" s="21">
        <v>7375000</v>
      </c>
      <c r="J30" s="21">
        <v>6564000</v>
      </c>
      <c r="K30" s="21">
        <v>190000</v>
      </c>
      <c r="L30" s="21">
        <v>129000</v>
      </c>
      <c r="M30" s="21">
        <v>25000</v>
      </c>
      <c r="N30" s="21">
        <v>-2000</v>
      </c>
      <c r="O30" s="21">
        <v>64000</v>
      </c>
      <c r="P30" s="21">
        <v>6719000</v>
      </c>
      <c r="Q30" s="22">
        <v>6667000</v>
      </c>
      <c r="R30" s="21">
        <v>30000</v>
      </c>
      <c r="S30" s="21">
        <v>6719000</v>
      </c>
      <c r="T30" s="21">
        <v>5767000</v>
      </c>
      <c r="U30" s="21">
        <v>30000</v>
      </c>
      <c r="V30" s="21">
        <v>5000</v>
      </c>
      <c r="W30" s="21">
        <v>-9000</v>
      </c>
      <c r="X30" s="21">
        <v>-2000</v>
      </c>
      <c r="Y30" s="21">
        <v>14000</v>
      </c>
    </row>
    <row r="31" spans="2:25">
      <c r="B31" s="49"/>
      <c r="C31" s="47" t="s">
        <v>1266</v>
      </c>
      <c r="D31" s="47"/>
      <c r="E31" s="16" t="s">
        <v>62</v>
      </c>
      <c r="F31" s="21">
        <v>32424000</v>
      </c>
      <c r="G31" s="21">
        <v>31252000</v>
      </c>
      <c r="H31" s="21">
        <v>680000</v>
      </c>
      <c r="I31" s="21">
        <v>32348000</v>
      </c>
      <c r="J31" s="21">
        <v>26858000</v>
      </c>
      <c r="K31" s="21">
        <v>679000</v>
      </c>
      <c r="L31" s="21">
        <v>358000</v>
      </c>
      <c r="M31" s="21">
        <v>102000</v>
      </c>
      <c r="N31" s="21">
        <v>75000</v>
      </c>
      <c r="O31" s="21">
        <v>517000</v>
      </c>
      <c r="P31" s="21">
        <v>29528000</v>
      </c>
      <c r="Q31" s="21">
        <v>28256000</v>
      </c>
      <c r="R31" s="21">
        <v>712000</v>
      </c>
      <c r="S31" s="21">
        <v>29418000</v>
      </c>
      <c r="T31" s="21">
        <v>24310000</v>
      </c>
      <c r="U31" s="21">
        <v>712000</v>
      </c>
      <c r="V31" s="21">
        <v>303000</v>
      </c>
      <c r="W31" s="21">
        <v>-55000</v>
      </c>
      <c r="X31" s="21">
        <v>3000</v>
      </c>
      <c r="Y31" s="21">
        <v>437000</v>
      </c>
    </row>
    <row r="32" spans="2:25">
      <c r="B32" s="49"/>
      <c r="C32" s="47" t="s">
        <v>413</v>
      </c>
      <c r="D32" s="47"/>
      <c r="E32" s="16" t="s">
        <v>63</v>
      </c>
      <c r="F32" s="21">
        <v>12166000</v>
      </c>
      <c r="G32" s="21">
        <v>11953000</v>
      </c>
      <c r="H32" s="21">
        <v>128000</v>
      </c>
      <c r="I32" s="21">
        <v>12166000</v>
      </c>
      <c r="J32" s="21">
        <v>11242000</v>
      </c>
      <c r="K32" s="21">
        <v>128000</v>
      </c>
      <c r="L32" s="21">
        <v>86000</v>
      </c>
      <c r="M32" s="21">
        <v>19000</v>
      </c>
      <c r="N32" s="21">
        <v>0</v>
      </c>
      <c r="O32" s="21">
        <v>72000</v>
      </c>
      <c r="P32" s="21">
        <v>10081000</v>
      </c>
      <c r="Q32" s="21">
        <v>9894000</v>
      </c>
      <c r="R32" s="21">
        <v>84000</v>
      </c>
      <c r="S32" s="21">
        <v>10081000</v>
      </c>
      <c r="T32" s="21">
        <v>9004000</v>
      </c>
      <c r="U32" s="21">
        <v>84000</v>
      </c>
      <c r="V32" s="21"/>
      <c r="W32" s="21"/>
      <c r="X32" s="21"/>
      <c r="Y32" s="21">
        <v>38000</v>
      </c>
    </row>
    <row r="33" spans="2:25">
      <c r="B33" s="49"/>
      <c r="C33" s="47" t="s">
        <v>412</v>
      </c>
      <c r="D33" s="47"/>
      <c r="E33" s="16" t="s">
        <v>64</v>
      </c>
      <c r="F33" s="21">
        <v>6400000</v>
      </c>
      <c r="G33" s="21">
        <v>5970000</v>
      </c>
      <c r="H33" s="21">
        <v>93000</v>
      </c>
      <c r="I33" s="21">
        <v>6396000</v>
      </c>
      <c r="J33" s="21">
        <v>4902000</v>
      </c>
      <c r="K33" s="21">
        <v>93000</v>
      </c>
      <c r="L33" s="21">
        <v>26000</v>
      </c>
      <c r="M33" s="21">
        <v>26000</v>
      </c>
      <c r="N33" s="21">
        <v>6000</v>
      </c>
      <c r="O33" s="21">
        <v>136000</v>
      </c>
      <c r="P33" s="21">
        <v>5953000</v>
      </c>
      <c r="Q33" s="21">
        <v>5531000</v>
      </c>
      <c r="R33" s="21">
        <v>106000</v>
      </c>
      <c r="S33" s="21">
        <v>5947000</v>
      </c>
      <c r="T33" s="21">
        <v>4551000</v>
      </c>
      <c r="U33" s="21">
        <v>106000</v>
      </c>
      <c r="V33" s="21">
        <v>57000</v>
      </c>
      <c r="W33" s="21">
        <v>-24000</v>
      </c>
      <c r="X33" s="21">
        <v>6000</v>
      </c>
      <c r="Y33" s="21">
        <v>110000</v>
      </c>
    </row>
    <row r="34" spans="2:25">
      <c r="B34" s="49"/>
      <c r="C34" s="47" t="s">
        <v>1373</v>
      </c>
      <c r="D34" s="47"/>
      <c r="E34" s="16" t="s">
        <v>66</v>
      </c>
      <c r="F34" s="21">
        <v>50990000</v>
      </c>
      <c r="G34" s="22">
        <v>49175000</v>
      </c>
      <c r="H34" s="21">
        <v>901000</v>
      </c>
      <c r="I34" s="21">
        <v>50910000</v>
      </c>
      <c r="J34" s="21">
        <v>43002000</v>
      </c>
      <c r="K34" s="21">
        <v>900000</v>
      </c>
      <c r="L34" s="21">
        <v>470000</v>
      </c>
      <c r="M34" s="21">
        <v>147000</v>
      </c>
      <c r="N34" s="21">
        <v>81000</v>
      </c>
      <c r="O34" s="21">
        <v>725000</v>
      </c>
      <c r="P34" s="21">
        <v>45562000</v>
      </c>
      <c r="Q34" s="22">
        <v>43681000</v>
      </c>
      <c r="R34" s="21">
        <v>902000</v>
      </c>
      <c r="S34" s="21">
        <v>45446000</v>
      </c>
      <c r="T34" s="21">
        <v>37865000</v>
      </c>
      <c r="U34" s="21">
        <v>902000</v>
      </c>
      <c r="V34" s="21">
        <v>360000</v>
      </c>
      <c r="W34" s="21">
        <v>-79000</v>
      </c>
      <c r="X34" s="21">
        <v>9000</v>
      </c>
      <c r="Y34" s="21">
        <v>585000</v>
      </c>
    </row>
    <row r="35" spans="2:25">
      <c r="B35" s="49"/>
      <c r="C35" s="47" t="s">
        <v>494</v>
      </c>
      <c r="D35" s="47"/>
      <c r="E35" s="16" t="s">
        <v>67</v>
      </c>
      <c r="F35" s="21">
        <v>227000</v>
      </c>
      <c r="G35" s="21">
        <v>227000</v>
      </c>
      <c r="H35" s="21"/>
      <c r="I35" s="21">
        <v>145000</v>
      </c>
      <c r="J35" s="22">
        <v>145000</v>
      </c>
      <c r="K35" s="21"/>
      <c r="L35" s="21"/>
      <c r="M35" s="21"/>
      <c r="N35" s="21"/>
      <c r="O35" s="21">
        <v>1000</v>
      </c>
      <c r="P35" s="21">
        <v>249000</v>
      </c>
      <c r="Q35" s="21">
        <v>249000</v>
      </c>
      <c r="R35" s="21"/>
      <c r="S35" s="21">
        <v>232000</v>
      </c>
      <c r="T35" s="22">
        <v>232000</v>
      </c>
      <c r="U35" s="21"/>
      <c r="V35" s="21"/>
      <c r="W35" s="21"/>
      <c r="X35" s="21"/>
      <c r="Y35" s="21"/>
    </row>
    <row r="36" spans="2:25">
      <c r="B36" s="49"/>
      <c r="C36" s="47" t="s">
        <v>1099</v>
      </c>
      <c r="D36" s="47"/>
      <c r="E36" s="16" t="s">
        <v>71</v>
      </c>
      <c r="F36" s="21">
        <v>6942000</v>
      </c>
      <c r="G36" s="21">
        <v>6942000</v>
      </c>
      <c r="H36" s="21"/>
      <c r="I36" s="21">
        <v>2000</v>
      </c>
      <c r="J36" s="22">
        <v>2000</v>
      </c>
      <c r="K36" s="21"/>
      <c r="L36" s="21"/>
      <c r="M36" s="21"/>
      <c r="N36" s="21"/>
      <c r="O36" s="21">
        <v>0</v>
      </c>
      <c r="P36" s="21">
        <v>6852000</v>
      </c>
      <c r="Q36" s="21">
        <v>6852000</v>
      </c>
      <c r="R36" s="21"/>
      <c r="S36" s="21">
        <v>28000</v>
      </c>
      <c r="T36" s="22">
        <v>28000</v>
      </c>
      <c r="U36" s="21"/>
      <c r="V36" s="21"/>
      <c r="W36" s="21"/>
      <c r="X36" s="21"/>
      <c r="Y36" s="21"/>
    </row>
    <row r="37" spans="2:25">
      <c r="B37" s="47"/>
      <c r="C37" s="47" t="s">
        <v>1369</v>
      </c>
      <c r="D37" s="47"/>
      <c r="E37" s="16" t="s">
        <v>72</v>
      </c>
      <c r="F37" s="21">
        <v>58159000</v>
      </c>
      <c r="G37" s="21">
        <v>56344000</v>
      </c>
      <c r="H37" s="21">
        <v>901000</v>
      </c>
      <c r="I37" s="21">
        <v>51057000</v>
      </c>
      <c r="J37" s="22">
        <v>43149000</v>
      </c>
      <c r="K37" s="21">
        <v>900000</v>
      </c>
      <c r="L37" s="21">
        <v>470000</v>
      </c>
      <c r="M37" s="21">
        <v>147000</v>
      </c>
      <c r="N37" s="21">
        <v>81000</v>
      </c>
      <c r="O37" s="21">
        <v>726000</v>
      </c>
      <c r="P37" s="21">
        <v>52663000</v>
      </c>
      <c r="Q37" s="21">
        <v>50782000</v>
      </c>
      <c r="R37" s="21">
        <v>902000</v>
      </c>
      <c r="S37" s="21">
        <v>45706000</v>
      </c>
      <c r="T37" s="22">
        <v>38125000</v>
      </c>
      <c r="U37" s="21">
        <v>902000</v>
      </c>
      <c r="V37" s="21">
        <v>360000</v>
      </c>
      <c r="W37" s="21">
        <v>-79000</v>
      </c>
      <c r="X37" s="21">
        <v>9000</v>
      </c>
      <c r="Y37" s="21">
        <v>585000</v>
      </c>
    </row>
    <row r="38" spans="2:25">
      <c r="B38" s="48" t="s">
        <v>1539</v>
      </c>
      <c r="C38" s="47" t="s">
        <v>806</v>
      </c>
      <c r="D38" s="47"/>
      <c r="E38" s="16" t="s">
        <v>73</v>
      </c>
      <c r="F38" s="21"/>
      <c r="G38" s="21"/>
      <c r="H38" s="21"/>
      <c r="I38" s="21"/>
      <c r="J38" s="21"/>
      <c r="K38" s="21"/>
      <c r="L38" s="21"/>
      <c r="M38" s="21"/>
      <c r="N38" s="21"/>
      <c r="O38" s="21"/>
      <c r="P38" s="21">
        <v>2000</v>
      </c>
      <c r="Q38" s="21">
        <v>2000</v>
      </c>
      <c r="R38" s="21"/>
      <c r="S38" s="21">
        <v>2000</v>
      </c>
      <c r="T38" s="21">
        <v>2000</v>
      </c>
      <c r="U38" s="21"/>
      <c r="V38" s="21"/>
      <c r="W38" s="21"/>
      <c r="X38" s="21"/>
      <c r="Y38" s="21"/>
    </row>
    <row r="39" spans="2:25">
      <c r="B39" s="49"/>
      <c r="C39" s="47" t="s">
        <v>922</v>
      </c>
      <c r="D39" s="47"/>
      <c r="E39" s="16" t="s">
        <v>74</v>
      </c>
      <c r="F39" s="21"/>
      <c r="G39" s="21"/>
      <c r="H39" s="21"/>
      <c r="I39" s="21"/>
      <c r="J39" s="21"/>
      <c r="K39" s="21"/>
      <c r="L39" s="21"/>
      <c r="M39" s="21"/>
      <c r="N39" s="21"/>
      <c r="O39" s="21"/>
      <c r="P39" s="21"/>
      <c r="Q39" s="21"/>
      <c r="R39" s="21"/>
      <c r="S39" s="21"/>
      <c r="T39" s="21"/>
      <c r="U39" s="21"/>
      <c r="V39" s="21"/>
      <c r="W39" s="21"/>
      <c r="X39" s="21"/>
      <c r="Y39" s="21"/>
    </row>
    <row r="40" spans="2:25">
      <c r="B40" s="49"/>
      <c r="C40" s="47" t="s">
        <v>1728</v>
      </c>
      <c r="D40" s="47"/>
      <c r="E40" s="16" t="s">
        <v>75</v>
      </c>
      <c r="F40" s="21">
        <v>143000</v>
      </c>
      <c r="G40" s="21">
        <v>85000</v>
      </c>
      <c r="H40" s="21">
        <v>58000</v>
      </c>
      <c r="I40" s="21">
        <v>138000</v>
      </c>
      <c r="J40" s="21">
        <v>125000</v>
      </c>
      <c r="K40" s="21">
        <v>57000</v>
      </c>
      <c r="L40" s="21"/>
      <c r="M40" s="21">
        <v>6000</v>
      </c>
      <c r="N40" s="21"/>
      <c r="O40" s="21">
        <v>8000</v>
      </c>
      <c r="P40" s="21">
        <v>246000</v>
      </c>
      <c r="Q40" s="21">
        <v>246000</v>
      </c>
      <c r="R40" s="21"/>
      <c r="S40" s="21">
        <v>246000</v>
      </c>
      <c r="T40" s="21">
        <v>207000</v>
      </c>
      <c r="U40" s="21"/>
      <c r="V40" s="21"/>
      <c r="W40" s="21">
        <v>-1000</v>
      </c>
      <c r="X40" s="21"/>
      <c r="Y40" s="21">
        <v>2000</v>
      </c>
    </row>
    <row r="41" spans="2:25">
      <c r="B41" s="49"/>
      <c r="C41" s="47" t="s">
        <v>473</v>
      </c>
      <c r="D41" s="47"/>
      <c r="E41" s="16" t="s">
        <v>76</v>
      </c>
      <c r="F41" s="21">
        <v>123000</v>
      </c>
      <c r="G41" s="21">
        <v>119000</v>
      </c>
      <c r="H41" s="21"/>
      <c r="I41" s="21">
        <v>123000</v>
      </c>
      <c r="J41" s="21">
        <v>123000</v>
      </c>
      <c r="K41" s="21"/>
      <c r="L41" s="21"/>
      <c r="M41" s="21">
        <v>2000</v>
      </c>
      <c r="N41" s="21"/>
      <c r="O41" s="21">
        <v>2000</v>
      </c>
      <c r="P41" s="21">
        <v>7000</v>
      </c>
      <c r="Q41" s="21">
        <v>7000</v>
      </c>
      <c r="R41" s="21"/>
      <c r="S41" s="21">
        <v>7000</v>
      </c>
      <c r="T41" s="21">
        <v>7000</v>
      </c>
      <c r="U41" s="21"/>
      <c r="V41" s="21"/>
      <c r="W41" s="21"/>
      <c r="X41" s="21"/>
      <c r="Y41" s="21"/>
    </row>
    <row r="42" spans="2:25">
      <c r="B42" s="49"/>
      <c r="C42" s="47" t="s">
        <v>414</v>
      </c>
      <c r="D42" s="47"/>
      <c r="E42" s="16" t="s">
        <v>77</v>
      </c>
      <c r="F42" s="21"/>
      <c r="G42" s="21"/>
      <c r="H42" s="21"/>
      <c r="I42" s="21"/>
      <c r="J42" s="21"/>
      <c r="K42" s="21"/>
      <c r="L42" s="21"/>
      <c r="M42" s="21"/>
      <c r="N42" s="21"/>
      <c r="O42" s="21"/>
      <c r="P42" s="21"/>
      <c r="Q42" s="21"/>
      <c r="R42" s="21"/>
      <c r="S42" s="21"/>
      <c r="T42" s="21"/>
      <c r="U42" s="21"/>
      <c r="V42" s="21"/>
      <c r="W42" s="21"/>
      <c r="X42" s="21"/>
      <c r="Y42" s="21"/>
    </row>
    <row r="43" spans="2:25">
      <c r="B43" s="49"/>
      <c r="C43" s="47" t="s">
        <v>1111</v>
      </c>
      <c r="D43" s="47"/>
      <c r="E43" s="16" t="s">
        <v>78</v>
      </c>
      <c r="F43" s="21">
        <v>5000</v>
      </c>
      <c r="G43" s="21">
        <v>4000</v>
      </c>
      <c r="H43" s="21"/>
      <c r="I43" s="21">
        <v>5000</v>
      </c>
      <c r="J43" s="21">
        <v>2000</v>
      </c>
      <c r="K43" s="21"/>
      <c r="L43" s="21"/>
      <c r="M43" s="21"/>
      <c r="N43" s="21"/>
      <c r="O43" s="21"/>
      <c r="P43" s="21">
        <v>120000</v>
      </c>
      <c r="Q43" s="21">
        <v>120000</v>
      </c>
      <c r="R43" s="21"/>
      <c r="S43" s="21">
        <v>120000</v>
      </c>
      <c r="T43" s="21">
        <v>106000</v>
      </c>
      <c r="U43" s="21"/>
      <c r="V43" s="21"/>
      <c r="W43" s="21">
        <v>-1000</v>
      </c>
      <c r="X43" s="21"/>
      <c r="Y43" s="21">
        <v>2000</v>
      </c>
    </row>
    <row r="44" spans="2:25">
      <c r="B44" s="49"/>
      <c r="C44" s="47" t="s">
        <v>518</v>
      </c>
      <c r="D44" s="47"/>
      <c r="E44" s="16" t="s">
        <v>79</v>
      </c>
      <c r="F44" s="21"/>
      <c r="G44" s="21"/>
      <c r="H44" s="21"/>
      <c r="I44" s="21"/>
      <c r="J44" s="21"/>
      <c r="K44" s="21"/>
      <c r="L44" s="21"/>
      <c r="M44" s="21"/>
      <c r="N44" s="21"/>
      <c r="O44" s="21"/>
      <c r="P44" s="21"/>
      <c r="Q44" s="21"/>
      <c r="R44" s="21"/>
      <c r="S44" s="21"/>
      <c r="T44" s="21"/>
      <c r="U44" s="21"/>
      <c r="V44" s="21"/>
      <c r="W44" s="21"/>
      <c r="X44" s="21"/>
      <c r="Y44" s="21"/>
    </row>
    <row r="45" spans="2:25">
      <c r="B45" s="49"/>
      <c r="C45" s="47" t="s">
        <v>1724</v>
      </c>
      <c r="D45" s="47"/>
      <c r="E45" s="16" t="s">
        <v>80</v>
      </c>
      <c r="F45" s="21"/>
      <c r="G45" s="21"/>
      <c r="H45" s="21"/>
      <c r="I45" s="21"/>
      <c r="J45" s="21"/>
      <c r="K45" s="21"/>
      <c r="L45" s="21"/>
      <c r="M45" s="21"/>
      <c r="N45" s="21"/>
      <c r="O45" s="21"/>
      <c r="P45" s="21"/>
      <c r="Q45" s="21"/>
      <c r="R45" s="21"/>
      <c r="S45" s="21"/>
      <c r="T45" s="21"/>
      <c r="U45" s="21"/>
      <c r="V45" s="21"/>
      <c r="W45" s="21"/>
      <c r="X45" s="21"/>
      <c r="Y45" s="21"/>
    </row>
    <row r="46" spans="2:25">
      <c r="B46" s="49"/>
      <c r="C46" s="47" t="s">
        <v>1078</v>
      </c>
      <c r="D46" s="47"/>
      <c r="E46" s="16" t="s">
        <v>82</v>
      </c>
      <c r="F46" s="21">
        <v>3000</v>
      </c>
      <c r="G46" s="21"/>
      <c r="H46" s="21">
        <v>3000</v>
      </c>
      <c r="I46" s="21">
        <v>3000</v>
      </c>
      <c r="J46" s="21">
        <v>3000</v>
      </c>
      <c r="K46" s="21">
        <v>3000</v>
      </c>
      <c r="L46" s="21">
        <v>3000</v>
      </c>
      <c r="M46" s="21"/>
      <c r="N46" s="21"/>
      <c r="O46" s="21"/>
      <c r="P46" s="21">
        <v>3000</v>
      </c>
      <c r="Q46" s="21"/>
      <c r="R46" s="21">
        <v>3000</v>
      </c>
      <c r="S46" s="21">
        <v>3000</v>
      </c>
      <c r="T46" s="21">
        <v>3000</v>
      </c>
      <c r="U46" s="21">
        <v>3000</v>
      </c>
      <c r="V46" s="21">
        <v>3000</v>
      </c>
      <c r="W46" s="21"/>
      <c r="X46" s="21"/>
      <c r="Y46" s="21"/>
    </row>
    <row r="47" spans="2:25">
      <c r="B47" s="49"/>
      <c r="C47" s="47" t="s">
        <v>1714</v>
      </c>
      <c r="D47" s="47"/>
      <c r="E47" s="16" t="s">
        <v>83</v>
      </c>
      <c r="F47" s="21"/>
      <c r="G47" s="21"/>
      <c r="H47" s="21"/>
      <c r="I47" s="21"/>
      <c r="J47" s="21"/>
      <c r="K47" s="21"/>
      <c r="L47" s="21"/>
      <c r="M47" s="21"/>
      <c r="N47" s="21"/>
      <c r="O47" s="21"/>
      <c r="P47" s="21"/>
      <c r="Q47" s="21"/>
      <c r="R47" s="21"/>
      <c r="S47" s="21"/>
      <c r="T47" s="21"/>
      <c r="U47" s="21"/>
      <c r="V47" s="21"/>
      <c r="W47" s="21"/>
      <c r="X47" s="21"/>
      <c r="Y47" s="21"/>
    </row>
    <row r="48" spans="2:25">
      <c r="B48" s="49"/>
      <c r="C48" s="47" t="s">
        <v>1713</v>
      </c>
      <c r="D48" s="47"/>
      <c r="E48" s="16" t="s">
        <v>84</v>
      </c>
      <c r="F48" s="21">
        <v>4000</v>
      </c>
      <c r="G48" s="21">
        <v>4000</v>
      </c>
      <c r="H48" s="21"/>
      <c r="I48" s="21">
        <v>4000</v>
      </c>
      <c r="J48" s="21">
        <v>3000</v>
      </c>
      <c r="K48" s="21"/>
      <c r="L48" s="21"/>
      <c r="M48" s="21"/>
      <c r="N48" s="21"/>
      <c r="O48" s="21"/>
      <c r="P48" s="21">
        <v>5000</v>
      </c>
      <c r="Q48" s="21">
        <v>5000</v>
      </c>
      <c r="R48" s="21"/>
      <c r="S48" s="21">
        <v>4000</v>
      </c>
      <c r="T48" s="21">
        <v>4000</v>
      </c>
      <c r="U48" s="21"/>
      <c r="V48" s="21"/>
      <c r="W48" s="21"/>
      <c r="X48" s="21"/>
      <c r="Y48" s="21"/>
    </row>
    <row r="49" spans="2:25">
      <c r="B49" s="49"/>
      <c r="C49" s="47" t="s">
        <v>1715</v>
      </c>
      <c r="D49" s="47"/>
      <c r="E49" s="16" t="s">
        <v>85</v>
      </c>
      <c r="F49" s="21">
        <v>2000</v>
      </c>
      <c r="G49" s="21">
        <v>2000</v>
      </c>
      <c r="H49" s="21"/>
      <c r="I49" s="21">
        <v>1000</v>
      </c>
      <c r="J49" s="21">
        <v>1000</v>
      </c>
      <c r="K49" s="21"/>
      <c r="L49" s="21"/>
      <c r="M49" s="21"/>
      <c r="N49" s="21"/>
      <c r="O49" s="21"/>
      <c r="P49" s="21">
        <v>2000</v>
      </c>
      <c r="Q49" s="21">
        <v>2000</v>
      </c>
      <c r="R49" s="21"/>
      <c r="S49" s="21">
        <v>2000</v>
      </c>
      <c r="T49" s="21">
        <v>2000</v>
      </c>
      <c r="U49" s="21"/>
      <c r="V49" s="21"/>
      <c r="W49" s="21"/>
      <c r="X49" s="21"/>
      <c r="Y49" s="21"/>
    </row>
    <row r="50" spans="2:25">
      <c r="B50" s="49"/>
      <c r="C50" s="47" t="s">
        <v>1355</v>
      </c>
      <c r="D50" s="47"/>
      <c r="E50" s="16" t="s">
        <v>86</v>
      </c>
      <c r="F50" s="21">
        <v>280000</v>
      </c>
      <c r="G50" s="21">
        <v>214000</v>
      </c>
      <c r="H50" s="21">
        <v>61000</v>
      </c>
      <c r="I50" s="21">
        <v>274000</v>
      </c>
      <c r="J50" s="21">
        <v>257000</v>
      </c>
      <c r="K50" s="21">
        <v>60000</v>
      </c>
      <c r="L50" s="21">
        <v>3000</v>
      </c>
      <c r="M50" s="21">
        <v>8000</v>
      </c>
      <c r="N50" s="21"/>
      <c r="O50" s="21">
        <v>10000</v>
      </c>
      <c r="P50" s="21">
        <v>385000</v>
      </c>
      <c r="Q50" s="21">
        <v>382000</v>
      </c>
      <c r="R50" s="21">
        <v>3000</v>
      </c>
      <c r="S50" s="21">
        <v>384000</v>
      </c>
      <c r="T50" s="21">
        <v>331000</v>
      </c>
      <c r="U50" s="21">
        <v>3000</v>
      </c>
      <c r="V50" s="21">
        <v>3000</v>
      </c>
      <c r="W50" s="21">
        <v>-2000</v>
      </c>
      <c r="X50" s="21">
        <v>0</v>
      </c>
      <c r="Y50" s="21">
        <v>4000</v>
      </c>
    </row>
    <row r="51" spans="2:25">
      <c r="B51" s="49"/>
      <c r="C51" s="47" t="s">
        <v>413</v>
      </c>
      <c r="D51" s="47"/>
      <c r="E51" s="16" t="s">
        <v>87</v>
      </c>
      <c r="F51" s="21">
        <v>4000</v>
      </c>
      <c r="G51" s="21">
        <v>4000</v>
      </c>
      <c r="H51" s="21"/>
      <c r="I51" s="21">
        <v>4000</v>
      </c>
      <c r="J51" s="21">
        <v>4000</v>
      </c>
      <c r="K51" s="21"/>
      <c r="L51" s="21"/>
      <c r="M51" s="21"/>
      <c r="N51" s="21"/>
      <c r="O51" s="21"/>
      <c r="P51" s="21">
        <v>5000</v>
      </c>
      <c r="Q51" s="21">
        <v>4000</v>
      </c>
      <c r="R51" s="21"/>
      <c r="S51" s="21">
        <v>5000</v>
      </c>
      <c r="T51" s="21">
        <v>5000</v>
      </c>
      <c r="U51" s="21"/>
      <c r="V51" s="21"/>
      <c r="W51" s="21"/>
      <c r="X51" s="21"/>
      <c r="Y51" s="21"/>
    </row>
    <row r="52" spans="2:25">
      <c r="B52" s="49"/>
      <c r="C52" s="47" t="s">
        <v>412</v>
      </c>
      <c r="D52" s="47"/>
      <c r="E52" s="16" t="s">
        <v>88</v>
      </c>
      <c r="F52" s="21">
        <v>5000</v>
      </c>
      <c r="G52" s="21">
        <v>5000</v>
      </c>
      <c r="H52" s="21"/>
      <c r="I52" s="21">
        <v>4000</v>
      </c>
      <c r="J52" s="21">
        <v>2000</v>
      </c>
      <c r="K52" s="21"/>
      <c r="L52" s="21"/>
      <c r="M52" s="21"/>
      <c r="N52" s="21"/>
      <c r="O52" s="21"/>
      <c r="P52" s="21">
        <v>5000</v>
      </c>
      <c r="Q52" s="21">
        <v>5000</v>
      </c>
      <c r="R52" s="21"/>
      <c r="S52" s="21">
        <v>5000</v>
      </c>
      <c r="T52" s="21">
        <v>1000</v>
      </c>
      <c r="U52" s="21"/>
      <c r="V52" s="21"/>
      <c r="W52" s="21"/>
      <c r="X52" s="21"/>
      <c r="Y52" s="21"/>
    </row>
    <row r="53" spans="2:25">
      <c r="B53" s="49"/>
      <c r="C53" s="47" t="s">
        <v>1372</v>
      </c>
      <c r="D53" s="47"/>
      <c r="E53" s="16" t="s">
        <v>89</v>
      </c>
      <c r="F53" s="21">
        <v>289000</v>
      </c>
      <c r="G53" s="21">
        <v>223000</v>
      </c>
      <c r="H53" s="21">
        <v>61000</v>
      </c>
      <c r="I53" s="21">
        <v>282000</v>
      </c>
      <c r="J53" s="21">
        <v>263000</v>
      </c>
      <c r="K53" s="21">
        <v>60000</v>
      </c>
      <c r="L53" s="21">
        <v>3000</v>
      </c>
      <c r="M53" s="21">
        <v>8000</v>
      </c>
      <c r="N53" s="21"/>
      <c r="O53" s="21">
        <v>10000</v>
      </c>
      <c r="P53" s="21">
        <v>395000</v>
      </c>
      <c r="Q53" s="21">
        <v>391000</v>
      </c>
      <c r="R53" s="21">
        <v>3000</v>
      </c>
      <c r="S53" s="21">
        <v>394000</v>
      </c>
      <c r="T53" s="21">
        <v>337000</v>
      </c>
      <c r="U53" s="21">
        <v>3000</v>
      </c>
      <c r="V53" s="21">
        <v>3000</v>
      </c>
      <c r="W53" s="21">
        <v>-2000</v>
      </c>
      <c r="X53" s="21">
        <v>0</v>
      </c>
      <c r="Y53" s="21">
        <v>4000</v>
      </c>
    </row>
    <row r="54" spans="2:25">
      <c r="B54" s="49"/>
      <c r="C54" s="47" t="s">
        <v>493</v>
      </c>
      <c r="D54" s="47"/>
      <c r="E54" s="16" t="s">
        <v>90</v>
      </c>
      <c r="F54" s="21">
        <v>514000</v>
      </c>
      <c r="G54" s="21">
        <v>514000</v>
      </c>
      <c r="H54" s="21"/>
      <c r="I54" s="21">
        <v>500000</v>
      </c>
      <c r="J54" s="22">
        <v>483000</v>
      </c>
      <c r="K54" s="21"/>
      <c r="L54" s="21"/>
      <c r="M54" s="21"/>
      <c r="N54" s="21"/>
      <c r="O54" s="21"/>
      <c r="P54" s="21">
        <v>278000</v>
      </c>
      <c r="Q54" s="21">
        <v>278000</v>
      </c>
      <c r="R54" s="21"/>
      <c r="S54" s="21">
        <v>271000</v>
      </c>
      <c r="T54" s="22">
        <v>256000</v>
      </c>
      <c r="U54" s="21"/>
      <c r="V54" s="21"/>
      <c r="W54" s="21"/>
      <c r="X54" s="21"/>
      <c r="Y54" s="21"/>
    </row>
    <row r="55" spans="2:25">
      <c r="B55" s="49"/>
      <c r="C55" s="47" t="s">
        <v>1096</v>
      </c>
      <c r="D55" s="47"/>
      <c r="E55" s="16" t="s">
        <v>91</v>
      </c>
      <c r="F55" s="21">
        <v>17000</v>
      </c>
      <c r="G55" s="21">
        <v>17000</v>
      </c>
      <c r="H55" s="21"/>
      <c r="I55" s="21"/>
      <c r="J55" s="21"/>
      <c r="K55" s="21"/>
      <c r="L55" s="21"/>
      <c r="M55" s="21"/>
      <c r="N55" s="21"/>
      <c r="O55" s="21"/>
      <c r="P55" s="21">
        <v>9000</v>
      </c>
      <c r="Q55" s="21">
        <v>9000</v>
      </c>
      <c r="R55" s="21"/>
      <c r="S55" s="21"/>
      <c r="T55" s="21"/>
      <c r="U55" s="21"/>
      <c r="V55" s="21"/>
      <c r="W55" s="21"/>
      <c r="X55" s="21"/>
      <c r="Y55" s="21"/>
    </row>
    <row r="56" spans="2:25">
      <c r="B56" s="47"/>
      <c r="C56" s="48" t="s">
        <v>1368</v>
      </c>
      <c r="D56" s="47"/>
      <c r="E56" s="16" t="s">
        <v>94</v>
      </c>
      <c r="F56" s="21">
        <v>820000</v>
      </c>
      <c r="G56" s="21">
        <v>754000</v>
      </c>
      <c r="H56" s="21">
        <v>61000</v>
      </c>
      <c r="I56" s="21">
        <v>782000</v>
      </c>
      <c r="J56" s="22">
        <v>746000</v>
      </c>
      <c r="K56" s="21">
        <v>60000</v>
      </c>
      <c r="L56" s="21">
        <v>3000</v>
      </c>
      <c r="M56" s="21">
        <v>8000</v>
      </c>
      <c r="N56" s="21"/>
      <c r="O56" s="21">
        <v>10000</v>
      </c>
      <c r="P56" s="21">
        <v>682000</v>
      </c>
      <c r="Q56" s="21">
        <v>678000</v>
      </c>
      <c r="R56" s="21">
        <v>3000</v>
      </c>
      <c r="S56" s="21">
        <v>665000</v>
      </c>
      <c r="T56" s="22">
        <v>593000</v>
      </c>
      <c r="U56" s="21">
        <v>3000</v>
      </c>
      <c r="V56" s="21">
        <v>3000</v>
      </c>
      <c r="W56" s="21">
        <v>-2000</v>
      </c>
      <c r="X56" s="21">
        <v>0</v>
      </c>
      <c r="Y56" s="21">
        <v>4000</v>
      </c>
    </row>
    <row r="57" spans="2:25">
      <c r="B57" s="47" t="s">
        <v>1333</v>
      </c>
      <c r="C57" s="51"/>
      <c r="D57" s="48"/>
      <c r="E57" s="16" t="s">
        <v>95</v>
      </c>
      <c r="F57" s="21">
        <v>58979000</v>
      </c>
      <c r="G57" s="23">
        <v>57098000</v>
      </c>
      <c r="H57" s="23">
        <v>962000</v>
      </c>
      <c r="I57" s="23">
        <v>51839000</v>
      </c>
      <c r="J57" s="23">
        <v>43895000</v>
      </c>
      <c r="K57" s="23">
        <v>960000</v>
      </c>
      <c r="L57" s="23">
        <v>473000</v>
      </c>
      <c r="M57" s="23">
        <v>155000</v>
      </c>
      <c r="N57" s="23">
        <v>81000</v>
      </c>
      <c r="O57" s="38">
        <v>736000</v>
      </c>
      <c r="P57" s="21">
        <v>53345000</v>
      </c>
      <c r="Q57" s="23">
        <v>51460000</v>
      </c>
      <c r="R57" s="23">
        <v>905000</v>
      </c>
      <c r="S57" s="23">
        <v>46371000</v>
      </c>
      <c r="T57" s="23">
        <v>38718000</v>
      </c>
      <c r="U57" s="23">
        <v>905000</v>
      </c>
      <c r="V57" s="23">
        <v>363000</v>
      </c>
      <c r="W57" s="23">
        <v>-81000</v>
      </c>
      <c r="X57" s="23">
        <v>9000</v>
      </c>
      <c r="Y57" s="38">
        <v>589000</v>
      </c>
    </row>
    <row r="58" spans="2:25">
      <c r="B58" s="47" t="s">
        <v>917</v>
      </c>
      <c r="C58" s="51"/>
      <c r="D58" s="55"/>
      <c r="E58" s="16" t="s">
        <v>96</v>
      </c>
      <c r="F58" s="21">
        <v>43895000</v>
      </c>
      <c r="G58" s="32"/>
      <c r="H58" s="32"/>
      <c r="I58" s="32"/>
      <c r="J58" s="32"/>
      <c r="K58" s="32"/>
      <c r="L58" s="32"/>
      <c r="M58" s="32"/>
      <c r="N58" s="32"/>
      <c r="O58" s="32"/>
      <c r="P58" s="21">
        <v>38718000</v>
      </c>
      <c r="Q58" s="32"/>
      <c r="R58" s="32"/>
      <c r="S58" s="32"/>
      <c r="T58" s="32"/>
      <c r="U58" s="32"/>
      <c r="V58" s="32"/>
      <c r="W58" s="32"/>
      <c r="X58" s="32"/>
      <c r="Y58" s="32"/>
    </row>
    <row r="59" spans="2:25">
      <c r="B59" s="47" t="s">
        <v>373</v>
      </c>
      <c r="C59" s="51"/>
      <c r="D59" s="55"/>
      <c r="E59" s="16" t="s">
        <v>97</v>
      </c>
      <c r="F59" s="21">
        <v>6975000</v>
      </c>
      <c r="G59" s="32"/>
      <c r="H59" s="32"/>
      <c r="I59" s="32"/>
      <c r="J59" s="32"/>
      <c r="K59" s="32"/>
      <c r="L59" s="32"/>
      <c r="M59" s="32"/>
      <c r="N59" s="32"/>
      <c r="O59" s="32"/>
      <c r="P59" s="21">
        <v>6870000</v>
      </c>
      <c r="Q59" s="32"/>
      <c r="R59" s="32"/>
      <c r="S59" s="32"/>
      <c r="T59" s="32"/>
      <c r="U59" s="32"/>
      <c r="V59" s="32"/>
      <c r="W59" s="32"/>
      <c r="X59" s="32"/>
      <c r="Y59" s="32"/>
    </row>
    <row r="60" spans="2:25">
      <c r="B60" s="47" t="s">
        <v>1184</v>
      </c>
      <c r="C60" s="51"/>
      <c r="D60" s="55"/>
      <c r="E60" s="16" t="s">
        <v>98</v>
      </c>
      <c r="F60" s="21"/>
      <c r="G60" s="32"/>
      <c r="H60" s="32"/>
      <c r="I60" s="32"/>
      <c r="J60" s="32"/>
      <c r="K60" s="32"/>
      <c r="L60" s="32"/>
      <c r="M60" s="32"/>
      <c r="N60" s="32"/>
      <c r="O60" s="32"/>
      <c r="P60" s="21"/>
      <c r="Q60" s="32"/>
      <c r="R60" s="32"/>
      <c r="S60" s="32"/>
      <c r="T60" s="32"/>
      <c r="U60" s="32"/>
      <c r="V60" s="32"/>
      <c r="W60" s="32"/>
      <c r="X60" s="32"/>
      <c r="Y60" s="32"/>
    </row>
    <row r="61" spans="2:25">
      <c r="B61" s="47" t="s">
        <v>1200</v>
      </c>
      <c r="C61" s="51"/>
      <c r="D61" s="55"/>
      <c r="E61" s="16" t="s">
        <v>99</v>
      </c>
      <c r="F61" s="21">
        <v>40000</v>
      </c>
      <c r="G61" s="32"/>
      <c r="H61" s="32"/>
      <c r="I61" s="32"/>
      <c r="J61" s="32"/>
      <c r="K61" s="32"/>
      <c r="L61" s="32"/>
      <c r="M61" s="32"/>
      <c r="N61" s="32"/>
      <c r="O61" s="32"/>
      <c r="P61" s="21">
        <v>44000</v>
      </c>
      <c r="Q61" s="32"/>
      <c r="R61" s="32"/>
      <c r="S61" s="32"/>
      <c r="T61" s="32"/>
      <c r="U61" s="32"/>
      <c r="V61" s="32"/>
      <c r="W61" s="32"/>
      <c r="X61" s="32"/>
      <c r="Y61" s="32"/>
    </row>
    <row r="62" spans="2:25">
      <c r="B62" s="48" t="s">
        <v>1293</v>
      </c>
      <c r="C62" s="52"/>
      <c r="D62" s="53"/>
      <c r="E62" s="18" t="s">
        <v>100</v>
      </c>
      <c r="F62" s="23">
        <v>8069000</v>
      </c>
      <c r="G62" s="32"/>
      <c r="H62" s="32"/>
      <c r="I62" s="32"/>
      <c r="J62" s="32"/>
      <c r="K62" s="32"/>
      <c r="L62" s="32"/>
      <c r="M62" s="32"/>
      <c r="N62" s="32"/>
      <c r="O62" s="32"/>
      <c r="P62" s="23">
        <v>7713000</v>
      </c>
      <c r="Q62" s="32"/>
      <c r="R62" s="32"/>
      <c r="S62" s="32"/>
      <c r="T62" s="32"/>
      <c r="U62" s="32"/>
      <c r="V62" s="32"/>
      <c r="W62" s="32"/>
      <c r="X62" s="32"/>
      <c r="Y62" s="32"/>
    </row>
  </sheetData>
  <mergeCells count="76">
    <mergeCell ref="B59:D59"/>
    <mergeCell ref="B60:D60"/>
    <mergeCell ref="B61:D61"/>
    <mergeCell ref="B62:D62"/>
    <mergeCell ref="C54:D54"/>
    <mergeCell ref="C55:D55"/>
    <mergeCell ref="C56:D56"/>
    <mergeCell ref="B57:D57"/>
    <mergeCell ref="B58:D58"/>
    <mergeCell ref="C49:D49"/>
    <mergeCell ref="C50:D50"/>
    <mergeCell ref="C51:D51"/>
    <mergeCell ref="C52:D52"/>
    <mergeCell ref="C53:D5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29:D29"/>
    <mergeCell ref="C30:D30"/>
    <mergeCell ref="C31:D31"/>
    <mergeCell ref="C32:D32"/>
    <mergeCell ref="C33:D33"/>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M14:O14"/>
    <mergeCell ref="P14:P15"/>
    <mergeCell ref="Q14:Q15"/>
    <mergeCell ref="R14:R15"/>
    <mergeCell ref="U14:U15"/>
    <mergeCell ref="F14:F15"/>
    <mergeCell ref="G14:G15"/>
    <mergeCell ref="H14:H15"/>
    <mergeCell ref="K14:K15"/>
    <mergeCell ref="L14:L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3"/>
  <sheetViews>
    <sheetView workbookViewId="0">
      <selection sqref="A1:C1"/>
    </sheetView>
  </sheetViews>
  <sheetFormatPr defaultColWidth="11.42578125" defaultRowHeight="12.75"/>
  <cols>
    <col min="1" max="1" width="2.85546875" customWidth="1"/>
    <col min="2" max="2" width="25.140625" customWidth="1"/>
    <col min="3" max="4" width="13.5703125" customWidth="1"/>
    <col min="5" max="5" width="8" customWidth="1"/>
    <col min="6" max="17" width="21.5703125" customWidth="1"/>
  </cols>
  <sheetData>
    <row r="1" spans="1:17">
      <c r="A1" s="39" t="s">
        <v>347</v>
      </c>
      <c r="B1" s="40"/>
      <c r="C1" s="40"/>
    </row>
    <row r="2" spans="1:17">
      <c r="A2" s="39" t="s">
        <v>654</v>
      </c>
      <c r="B2" s="40"/>
      <c r="C2" s="40"/>
    </row>
    <row r="4" spans="1:17">
      <c r="A4" s="41" t="s">
        <v>489</v>
      </c>
      <c r="B4" s="42"/>
      <c r="C4" s="9" t="s">
        <v>65</v>
      </c>
      <c r="D4" s="43" t="s">
        <v>1148</v>
      </c>
      <c r="E4" s="43"/>
    </row>
    <row r="5" spans="1:17">
      <c r="A5" s="44" t="s">
        <v>1717</v>
      </c>
      <c r="B5" s="44"/>
      <c r="C5" s="13">
        <v>44926</v>
      </c>
    </row>
    <row r="6" spans="1:17">
      <c r="A6" s="44" t="s">
        <v>1287</v>
      </c>
      <c r="B6" s="44"/>
      <c r="C6" s="12" t="s">
        <v>354</v>
      </c>
    </row>
    <row r="7" spans="1:17">
      <c r="A7" s="1"/>
      <c r="B7" s="1"/>
      <c r="C7" s="14"/>
    </row>
    <row r="8" spans="1:17">
      <c r="A8" s="45" t="s">
        <v>1114</v>
      </c>
      <c r="B8" s="45"/>
      <c r="C8" s="15" t="str">
        <f>B11</f>
        <v>630-100</v>
      </c>
    </row>
    <row r="9" spans="1:17">
      <c r="A9" s="5" t="s">
        <v>104</v>
      </c>
    </row>
    <row r="10" spans="1:17">
      <c r="B10" s="46" t="s">
        <v>105</v>
      </c>
      <c r="C10" s="40"/>
      <c r="D10" s="40"/>
      <c r="E10" s="40"/>
      <c r="F10" s="40"/>
      <c r="G10" s="40"/>
      <c r="H10" s="40"/>
      <c r="I10" s="40"/>
    </row>
    <row r="11" spans="1:17">
      <c r="B11" s="8" t="s">
        <v>104</v>
      </c>
    </row>
    <row r="12" spans="1:17">
      <c r="F12" s="50" t="s">
        <v>1730</v>
      </c>
      <c r="G12" s="51"/>
      <c r="H12" s="51"/>
      <c r="I12" s="51"/>
      <c r="J12" s="51"/>
      <c r="K12" s="50"/>
      <c r="L12" s="50" t="s">
        <v>1711</v>
      </c>
      <c r="M12" s="51"/>
      <c r="N12" s="51"/>
      <c r="O12" s="51"/>
      <c r="P12" s="51"/>
      <c r="Q12" s="50"/>
    </row>
    <row r="13" spans="1:17" ht="25.5">
      <c r="F13" s="19" t="s">
        <v>1461</v>
      </c>
      <c r="G13" s="19" t="s">
        <v>1153</v>
      </c>
      <c r="H13" s="19" t="s">
        <v>1132</v>
      </c>
      <c r="I13" s="19" t="s">
        <v>1119</v>
      </c>
      <c r="J13" s="19" t="s">
        <v>1260</v>
      </c>
      <c r="K13" s="19" t="s">
        <v>1731</v>
      </c>
      <c r="L13" s="19" t="s">
        <v>1461</v>
      </c>
      <c r="M13" s="19" t="s">
        <v>1153</v>
      </c>
      <c r="N13" s="19" t="s">
        <v>1132</v>
      </c>
      <c r="O13" s="19" t="s">
        <v>1119</v>
      </c>
      <c r="P13" s="19" t="s">
        <v>1260</v>
      </c>
      <c r="Q13" s="19" t="s">
        <v>1731</v>
      </c>
    </row>
    <row r="14" spans="1:17">
      <c r="F14" s="16" t="s">
        <v>49</v>
      </c>
      <c r="G14" s="16" t="s">
        <v>68</v>
      </c>
      <c r="H14" s="16" t="s">
        <v>81</v>
      </c>
      <c r="I14" s="16" t="s">
        <v>92</v>
      </c>
      <c r="J14" s="16" t="s">
        <v>101</v>
      </c>
      <c r="K14" s="16" t="s">
        <v>102</v>
      </c>
      <c r="L14" s="16" t="s">
        <v>49</v>
      </c>
      <c r="M14" s="16" t="s">
        <v>68</v>
      </c>
      <c r="N14" s="16" t="s">
        <v>81</v>
      </c>
      <c r="O14" s="16" t="s">
        <v>92</v>
      </c>
      <c r="P14" s="16" t="s">
        <v>101</v>
      </c>
      <c r="Q14" s="16" t="s">
        <v>102</v>
      </c>
    </row>
    <row r="15" spans="1:17">
      <c r="B15" s="48" t="s">
        <v>830</v>
      </c>
      <c r="C15" s="47" t="s">
        <v>1112</v>
      </c>
      <c r="D15" s="47"/>
      <c r="E15" s="16" t="s">
        <v>49</v>
      </c>
      <c r="F15" s="21">
        <v>12632</v>
      </c>
      <c r="G15" s="21">
        <v>11690</v>
      </c>
      <c r="H15" s="21">
        <v>341</v>
      </c>
      <c r="I15" s="21">
        <v>6266</v>
      </c>
      <c r="J15" s="21">
        <v>30929</v>
      </c>
      <c r="K15" s="25">
        <v>2.96</v>
      </c>
      <c r="L15" s="21">
        <v>11033000</v>
      </c>
      <c r="M15" s="21">
        <v>10132000</v>
      </c>
      <c r="N15" s="21">
        <v>5014000</v>
      </c>
      <c r="O15" s="21">
        <v>336000</v>
      </c>
      <c r="P15" s="21">
        <v>26515000</v>
      </c>
      <c r="Q15" s="25"/>
    </row>
    <row r="16" spans="1:17">
      <c r="B16" s="49"/>
      <c r="C16" s="47" t="s">
        <v>413</v>
      </c>
      <c r="D16" s="47"/>
      <c r="E16" s="16" t="s">
        <v>68</v>
      </c>
      <c r="F16" s="21">
        <v>993</v>
      </c>
      <c r="G16" s="21">
        <v>3634</v>
      </c>
      <c r="H16" s="21">
        <v>5502</v>
      </c>
      <c r="I16" s="21">
        <v>7579</v>
      </c>
      <c r="J16" s="21">
        <v>17708</v>
      </c>
      <c r="K16" s="25">
        <v>11.58</v>
      </c>
      <c r="L16" s="21">
        <v>705000</v>
      </c>
      <c r="M16" s="21">
        <v>2713000</v>
      </c>
      <c r="N16" s="21">
        <v>9291000</v>
      </c>
      <c r="O16" s="21">
        <v>6000</v>
      </c>
      <c r="P16" s="21">
        <v>12715000</v>
      </c>
      <c r="Q16" s="25"/>
    </row>
    <row r="17" spans="2:17">
      <c r="B17" s="49"/>
      <c r="C17" s="47" t="s">
        <v>412</v>
      </c>
      <c r="D17" s="47"/>
      <c r="E17" s="16" t="s">
        <v>81</v>
      </c>
      <c r="F17" s="21">
        <v>2454</v>
      </c>
      <c r="G17" s="21">
        <v>2500</v>
      </c>
      <c r="H17" s="21">
        <v>2</v>
      </c>
      <c r="I17" s="21">
        <v>410</v>
      </c>
      <c r="J17" s="21">
        <v>5366</v>
      </c>
      <c r="K17" s="25">
        <v>1.98</v>
      </c>
      <c r="L17" s="21">
        <v>2270000</v>
      </c>
      <c r="M17" s="21">
        <v>2196000</v>
      </c>
      <c r="N17" s="21">
        <v>247000</v>
      </c>
      <c r="O17" s="21">
        <v>43000</v>
      </c>
      <c r="P17" s="21">
        <v>4756000</v>
      </c>
      <c r="Q17" s="25"/>
    </row>
    <row r="18" spans="2:17">
      <c r="B18" s="49"/>
      <c r="C18" s="47" t="s">
        <v>1200</v>
      </c>
      <c r="D18" s="47"/>
      <c r="E18" s="16" t="s">
        <v>92</v>
      </c>
      <c r="F18" s="21">
        <v>84</v>
      </c>
      <c r="G18" s="21">
        <v>6</v>
      </c>
      <c r="H18" s="21">
        <v>0</v>
      </c>
      <c r="I18" s="21">
        <v>0</v>
      </c>
      <c r="J18" s="21">
        <v>90</v>
      </c>
      <c r="K18" s="25">
        <v>0.26</v>
      </c>
      <c r="L18" s="21">
        <v>36000</v>
      </c>
      <c r="M18" s="21">
        <v>0</v>
      </c>
      <c r="N18" s="21">
        <v>0</v>
      </c>
      <c r="O18" s="21">
        <v>0</v>
      </c>
      <c r="P18" s="21">
        <v>36000</v>
      </c>
      <c r="Q18" s="25"/>
    </row>
    <row r="19" spans="2:17">
      <c r="B19" s="49"/>
      <c r="C19" s="47" t="s">
        <v>1371</v>
      </c>
      <c r="D19" s="47"/>
      <c r="E19" s="16" t="s">
        <v>101</v>
      </c>
      <c r="F19" s="21">
        <v>16163</v>
      </c>
      <c r="G19" s="21">
        <v>17830</v>
      </c>
      <c r="H19" s="21">
        <v>5845</v>
      </c>
      <c r="I19" s="21">
        <v>14255</v>
      </c>
      <c r="J19" s="21">
        <v>54093</v>
      </c>
      <c r="K19" s="25">
        <v>5.77</v>
      </c>
      <c r="L19" s="21">
        <v>14044000</v>
      </c>
      <c r="M19" s="21">
        <v>15041000</v>
      </c>
      <c r="N19" s="21">
        <v>14552000</v>
      </c>
      <c r="O19" s="21">
        <v>385000</v>
      </c>
      <c r="P19" s="21">
        <v>44022000</v>
      </c>
      <c r="Q19" s="25"/>
    </row>
    <row r="20" spans="2:17">
      <c r="B20" s="49"/>
      <c r="C20" s="47" t="s">
        <v>495</v>
      </c>
      <c r="D20" s="47"/>
      <c r="E20" s="16" t="s">
        <v>102</v>
      </c>
      <c r="F20" s="21">
        <v>983</v>
      </c>
      <c r="G20" s="21">
        <v>2354</v>
      </c>
      <c r="H20" s="21">
        <v>934</v>
      </c>
      <c r="I20" s="21">
        <v>5199</v>
      </c>
      <c r="J20" s="21">
        <v>9470</v>
      </c>
      <c r="K20" s="25">
        <v>7.76</v>
      </c>
      <c r="L20" s="21">
        <v>642000</v>
      </c>
      <c r="M20" s="21">
        <v>1933000</v>
      </c>
      <c r="N20" s="21">
        <v>5929000</v>
      </c>
      <c r="O20" s="21">
        <v>1000</v>
      </c>
      <c r="P20" s="21">
        <v>8505000</v>
      </c>
      <c r="Q20" s="25"/>
    </row>
    <row r="21" spans="2:17">
      <c r="B21" s="49"/>
      <c r="C21" s="47" t="s">
        <v>1262</v>
      </c>
      <c r="D21" s="47"/>
      <c r="E21" s="16" t="s">
        <v>305</v>
      </c>
      <c r="F21" s="21">
        <v>17146</v>
      </c>
      <c r="G21" s="21">
        <v>20184</v>
      </c>
      <c r="H21" s="21">
        <v>6779</v>
      </c>
      <c r="I21" s="21">
        <v>19454</v>
      </c>
      <c r="J21" s="21">
        <v>63563</v>
      </c>
      <c r="K21" s="25">
        <v>6.09</v>
      </c>
      <c r="L21" s="21">
        <v>14686000</v>
      </c>
      <c r="M21" s="21">
        <v>16974000</v>
      </c>
      <c r="N21" s="21">
        <v>20481000</v>
      </c>
      <c r="O21" s="21">
        <v>386000</v>
      </c>
      <c r="P21" s="21">
        <v>52527000</v>
      </c>
      <c r="Q21" s="25"/>
    </row>
    <row r="22" spans="2:17">
      <c r="B22" s="47"/>
      <c r="C22" s="10"/>
      <c r="D22" s="11" t="s">
        <v>982</v>
      </c>
      <c r="E22" s="16" t="s">
        <v>306</v>
      </c>
      <c r="F22" s="21">
        <v>412</v>
      </c>
      <c r="G22" s="21">
        <v>2251</v>
      </c>
      <c r="H22" s="21">
        <v>934</v>
      </c>
      <c r="I22" s="21">
        <v>5199</v>
      </c>
      <c r="J22" s="21">
        <v>8796</v>
      </c>
      <c r="K22" s="25">
        <v>8.31</v>
      </c>
      <c r="L22" s="21">
        <v>307000</v>
      </c>
      <c r="M22" s="21">
        <v>1767000</v>
      </c>
      <c r="N22" s="21">
        <v>5908000</v>
      </c>
      <c r="O22" s="21">
        <v>0</v>
      </c>
      <c r="P22" s="21">
        <v>7982000</v>
      </c>
      <c r="Q22" s="25"/>
    </row>
    <row r="23" spans="2:17">
      <c r="B23" s="48" t="s">
        <v>1261</v>
      </c>
      <c r="C23" s="52"/>
      <c r="D23" s="48"/>
      <c r="E23" s="18" t="s">
        <v>307</v>
      </c>
      <c r="F23" s="23">
        <v>6049</v>
      </c>
      <c r="G23" s="23">
        <v>3436</v>
      </c>
      <c r="H23" s="23">
        <v>156</v>
      </c>
      <c r="I23" s="23">
        <v>0</v>
      </c>
      <c r="J23" s="23">
        <v>9641</v>
      </c>
      <c r="K23" s="26"/>
      <c r="L23" s="23">
        <v>7502000</v>
      </c>
      <c r="M23" s="23">
        <v>1517000</v>
      </c>
      <c r="N23" s="23">
        <v>24000</v>
      </c>
      <c r="O23" s="23">
        <v>0</v>
      </c>
      <c r="P23" s="23">
        <v>9043000</v>
      </c>
      <c r="Q23" s="26"/>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20"/>
  <sheetViews>
    <sheetView workbookViewId="0">
      <selection sqref="A1:C1"/>
    </sheetView>
  </sheetViews>
  <sheetFormatPr defaultColWidth="11.42578125" defaultRowHeight="12.75"/>
  <cols>
    <col min="1" max="1" width="2.85546875" customWidth="1"/>
    <col min="2" max="2" width="25.140625" customWidth="1"/>
    <col min="3" max="8" width="21.5703125" customWidth="1"/>
    <col min="9" max="9" width="13.5703125" customWidth="1"/>
    <col min="10" max="22" width="21.5703125" customWidth="1"/>
    <col min="23" max="23" width="13.5703125" customWidth="1"/>
    <col min="24" max="30" width="21.5703125" customWidth="1"/>
  </cols>
  <sheetData>
    <row r="1" spans="1:30">
      <c r="A1" s="39" t="s">
        <v>347</v>
      </c>
      <c r="B1" s="40"/>
      <c r="C1" s="40"/>
    </row>
    <row r="2" spans="1:30">
      <c r="A2" s="39" t="s">
        <v>654</v>
      </c>
      <c r="B2" s="40"/>
      <c r="C2" s="40"/>
    </row>
    <row r="4" spans="1:30">
      <c r="A4" s="41" t="s">
        <v>489</v>
      </c>
      <c r="B4" s="42"/>
      <c r="C4" s="9" t="s">
        <v>65</v>
      </c>
      <c r="D4" s="43" t="s">
        <v>1148</v>
      </c>
      <c r="E4" s="43"/>
    </row>
    <row r="5" spans="1:30">
      <c r="A5" s="44" t="s">
        <v>1717</v>
      </c>
      <c r="B5" s="44"/>
      <c r="C5" s="13">
        <v>44926</v>
      </c>
    </row>
    <row r="6" spans="1:30">
      <c r="A6" s="44" t="s">
        <v>1287</v>
      </c>
      <c r="B6" s="44"/>
      <c r="C6" s="12" t="s">
        <v>354</v>
      </c>
    </row>
    <row r="7" spans="1:30">
      <c r="A7" s="1"/>
      <c r="B7" s="1"/>
      <c r="C7" s="14"/>
    </row>
    <row r="8" spans="1:30">
      <c r="A8" s="45" t="s">
        <v>1114</v>
      </c>
      <c r="B8" s="45"/>
      <c r="C8" s="15" t="str">
        <f>B11</f>
        <v>630-101</v>
      </c>
    </row>
    <row r="9" spans="1:30">
      <c r="A9" s="5" t="s">
        <v>106</v>
      </c>
    </row>
    <row r="10" spans="1:30">
      <c r="B10" s="46" t="s">
        <v>107</v>
      </c>
      <c r="C10" s="40"/>
      <c r="D10" s="40"/>
      <c r="E10" s="40"/>
      <c r="F10" s="40"/>
      <c r="G10" s="40"/>
      <c r="H10" s="40"/>
      <c r="I10" s="40"/>
      <c r="J10" s="40"/>
    </row>
    <row r="11" spans="1:30">
      <c r="B11" s="8" t="s">
        <v>106</v>
      </c>
    </row>
    <row r="12" spans="1:30">
      <c r="B12" s="54" t="s">
        <v>359</v>
      </c>
      <c r="C12" s="50" t="s">
        <v>1730</v>
      </c>
      <c r="D12" s="51"/>
      <c r="E12" s="51"/>
      <c r="F12" s="51"/>
      <c r="G12" s="51"/>
      <c r="H12" s="51"/>
      <c r="I12" s="51"/>
      <c r="J12" s="51"/>
      <c r="K12" s="51"/>
      <c r="L12" s="51"/>
      <c r="M12" s="51"/>
      <c r="N12" s="51"/>
      <c r="O12" s="51"/>
      <c r="P12" s="50"/>
      <c r="Q12" s="50" t="s">
        <v>1711</v>
      </c>
      <c r="R12" s="51"/>
      <c r="S12" s="51"/>
      <c r="T12" s="51"/>
      <c r="U12" s="51"/>
      <c r="V12" s="51"/>
      <c r="W12" s="51"/>
      <c r="X12" s="51"/>
      <c r="Y12" s="51"/>
      <c r="Z12" s="51"/>
      <c r="AA12" s="51"/>
      <c r="AB12" s="51"/>
      <c r="AC12" s="51"/>
      <c r="AD12" s="50"/>
    </row>
    <row r="13" spans="1:30">
      <c r="B13" s="49"/>
      <c r="C13" s="50" t="s">
        <v>816</v>
      </c>
      <c r="D13" s="51"/>
      <c r="E13" s="50"/>
      <c r="F13" s="50" t="s">
        <v>815</v>
      </c>
      <c r="G13" s="51"/>
      <c r="H13" s="50"/>
      <c r="I13" s="50" t="s">
        <v>1347</v>
      </c>
      <c r="J13" s="50" t="s">
        <v>1346</v>
      </c>
      <c r="K13" s="50" t="s">
        <v>1306</v>
      </c>
      <c r="L13" s="50" t="s">
        <v>783</v>
      </c>
      <c r="M13" s="50" t="s">
        <v>808</v>
      </c>
      <c r="N13" s="50"/>
      <c r="O13" s="50" t="s">
        <v>813</v>
      </c>
      <c r="P13" s="50"/>
      <c r="Q13" s="50" t="s">
        <v>816</v>
      </c>
      <c r="R13" s="51"/>
      <c r="S13" s="50"/>
      <c r="T13" s="50" t="s">
        <v>815</v>
      </c>
      <c r="U13" s="51"/>
      <c r="V13" s="50"/>
      <c r="W13" s="50" t="s">
        <v>1347</v>
      </c>
      <c r="X13" s="50" t="s">
        <v>1346</v>
      </c>
      <c r="Y13" s="50" t="s">
        <v>1306</v>
      </c>
      <c r="Z13" s="50" t="s">
        <v>786</v>
      </c>
      <c r="AA13" s="50" t="s">
        <v>808</v>
      </c>
      <c r="AB13" s="50"/>
      <c r="AC13" s="50" t="s">
        <v>813</v>
      </c>
      <c r="AD13" s="50"/>
    </row>
    <row r="14" spans="1:30" ht="25.5">
      <c r="B14" s="50"/>
      <c r="C14" s="19" t="s">
        <v>939</v>
      </c>
      <c r="D14" s="19" t="s">
        <v>931</v>
      </c>
      <c r="E14" s="19" t="s">
        <v>930</v>
      </c>
      <c r="F14" s="19" t="s">
        <v>947</v>
      </c>
      <c r="G14" s="19" t="s">
        <v>1185</v>
      </c>
      <c r="H14" s="19" t="s">
        <v>814</v>
      </c>
      <c r="I14" s="50"/>
      <c r="J14" s="50"/>
      <c r="K14" s="50"/>
      <c r="L14" s="50"/>
      <c r="M14" s="19" t="s">
        <v>1329</v>
      </c>
      <c r="N14" s="19" t="s">
        <v>1049</v>
      </c>
      <c r="O14" s="19" t="s">
        <v>951</v>
      </c>
      <c r="P14" s="19" t="s">
        <v>950</v>
      </c>
      <c r="Q14" s="19" t="s">
        <v>939</v>
      </c>
      <c r="R14" s="19" t="s">
        <v>931</v>
      </c>
      <c r="S14" s="19" t="s">
        <v>930</v>
      </c>
      <c r="T14" s="19" t="s">
        <v>947</v>
      </c>
      <c r="U14" s="19" t="s">
        <v>1185</v>
      </c>
      <c r="V14" s="19" t="s">
        <v>814</v>
      </c>
      <c r="W14" s="50"/>
      <c r="X14" s="50"/>
      <c r="Y14" s="50"/>
      <c r="Z14" s="50"/>
      <c r="AA14" s="19" t="s">
        <v>1329</v>
      </c>
      <c r="AB14" s="19" t="s">
        <v>1049</v>
      </c>
      <c r="AC14" s="19" t="s">
        <v>951</v>
      </c>
      <c r="AD14" s="19" t="s">
        <v>950</v>
      </c>
    </row>
    <row r="15" spans="1:30">
      <c r="B15" s="16" t="s">
        <v>348</v>
      </c>
      <c r="C15" s="16" t="s">
        <v>49</v>
      </c>
      <c r="D15" s="16" t="s">
        <v>68</v>
      </c>
      <c r="E15" s="16" t="s">
        <v>81</v>
      </c>
      <c r="F15" s="16" t="s">
        <v>92</v>
      </c>
      <c r="G15" s="16" t="s">
        <v>101</v>
      </c>
      <c r="H15" s="16" t="s">
        <v>102</v>
      </c>
      <c r="I15" s="16" t="s">
        <v>305</v>
      </c>
      <c r="J15" s="16" t="s">
        <v>306</v>
      </c>
      <c r="K15" s="16" t="s">
        <v>307</v>
      </c>
      <c r="L15" s="16" t="s">
        <v>57</v>
      </c>
      <c r="M15" s="16" t="s">
        <v>58</v>
      </c>
      <c r="N15" s="16" t="s">
        <v>59</v>
      </c>
      <c r="O15" s="16" t="s">
        <v>60</v>
      </c>
      <c r="P15" s="16" t="s">
        <v>61</v>
      </c>
      <c r="Q15" s="16" t="s">
        <v>49</v>
      </c>
      <c r="R15" s="16" t="s">
        <v>68</v>
      </c>
      <c r="S15" s="16" t="s">
        <v>81</v>
      </c>
      <c r="T15" s="16" t="s">
        <v>92</v>
      </c>
      <c r="U15" s="16" t="s">
        <v>101</v>
      </c>
      <c r="V15" s="16" t="s">
        <v>102</v>
      </c>
      <c r="W15" s="16" t="s">
        <v>305</v>
      </c>
      <c r="X15" s="16" t="s">
        <v>306</v>
      </c>
      <c r="Y15" s="16" t="s">
        <v>307</v>
      </c>
      <c r="Z15" s="16" t="s">
        <v>57</v>
      </c>
      <c r="AA15" s="16" t="s">
        <v>58</v>
      </c>
      <c r="AB15" s="16" t="s">
        <v>59</v>
      </c>
      <c r="AC15" s="16" t="s">
        <v>60</v>
      </c>
      <c r="AD15" s="16" t="s">
        <v>61</v>
      </c>
    </row>
    <row r="16" spans="1:30">
      <c r="A16" s="3"/>
      <c r="B16" s="17" t="s">
        <v>358</v>
      </c>
      <c r="C16" s="21">
        <v>17000</v>
      </c>
      <c r="D16" s="21">
        <v>219000</v>
      </c>
      <c r="E16" s="21">
        <v>56000</v>
      </c>
      <c r="F16" s="21"/>
      <c r="G16" s="21"/>
      <c r="H16" s="21"/>
      <c r="I16" s="6"/>
      <c r="J16" s="21">
        <v>292000</v>
      </c>
      <c r="K16" s="21">
        <v>2000</v>
      </c>
      <c r="L16" s="21">
        <v>2000</v>
      </c>
      <c r="M16" s="21">
        <v>14000</v>
      </c>
      <c r="N16" s="21"/>
      <c r="O16" s="21">
        <v>263000</v>
      </c>
      <c r="P16" s="21">
        <v>29000</v>
      </c>
      <c r="Q16" s="21">
        <v>0</v>
      </c>
      <c r="R16" s="21">
        <v>142000</v>
      </c>
      <c r="S16" s="21">
        <v>53000</v>
      </c>
      <c r="T16" s="21"/>
      <c r="U16" s="21"/>
      <c r="V16" s="21"/>
      <c r="W16" s="6"/>
      <c r="X16" s="21">
        <v>195000</v>
      </c>
      <c r="Y16" s="21">
        <v>2000</v>
      </c>
      <c r="Z16" s="21">
        <v>2000</v>
      </c>
      <c r="AA16" s="21">
        <v>6000</v>
      </c>
      <c r="AB16" s="21"/>
      <c r="AC16" s="21">
        <v>183000</v>
      </c>
      <c r="AD16" s="21">
        <v>12000</v>
      </c>
    </row>
    <row r="17" spans="2:30">
      <c r="B17" s="11" t="s">
        <v>975</v>
      </c>
      <c r="C17" s="21">
        <v>0</v>
      </c>
      <c r="D17" s="21">
        <v>266000</v>
      </c>
      <c r="E17" s="21">
        <v>75000</v>
      </c>
      <c r="F17" s="21"/>
      <c r="G17" s="21"/>
      <c r="H17" s="21"/>
      <c r="I17" s="21">
        <v>341000</v>
      </c>
      <c r="J17" s="21">
        <v>341000</v>
      </c>
      <c r="K17" s="21">
        <v>4000</v>
      </c>
      <c r="L17" s="21">
        <v>3000</v>
      </c>
      <c r="M17" s="21">
        <v>294000</v>
      </c>
      <c r="N17" s="21"/>
      <c r="O17" s="21">
        <v>300000</v>
      </c>
      <c r="P17" s="21">
        <v>41000</v>
      </c>
      <c r="Q17" s="21">
        <v>9000</v>
      </c>
      <c r="R17" s="21">
        <v>117000</v>
      </c>
      <c r="S17" s="21">
        <v>69000</v>
      </c>
      <c r="T17" s="21"/>
      <c r="U17" s="21"/>
      <c r="V17" s="21"/>
      <c r="W17" s="21">
        <v>195000</v>
      </c>
      <c r="X17" s="21">
        <v>195000</v>
      </c>
      <c r="Y17" s="21">
        <v>3000</v>
      </c>
      <c r="Z17" s="21">
        <v>3000</v>
      </c>
      <c r="AA17" s="21">
        <v>268000</v>
      </c>
      <c r="AB17" s="21"/>
      <c r="AC17" s="21">
        <v>164000</v>
      </c>
      <c r="AD17" s="21">
        <v>31000</v>
      </c>
    </row>
    <row r="18" spans="2:30">
      <c r="B18" s="11" t="s">
        <v>1406</v>
      </c>
      <c r="C18" s="21">
        <v>17000</v>
      </c>
      <c r="D18" s="21">
        <v>485000</v>
      </c>
      <c r="E18" s="21">
        <v>131000</v>
      </c>
      <c r="F18" s="21"/>
      <c r="G18" s="21"/>
      <c r="H18" s="21"/>
      <c r="I18" s="21">
        <v>633000</v>
      </c>
      <c r="J18" s="21">
        <v>633000</v>
      </c>
      <c r="K18" s="21">
        <v>6000</v>
      </c>
      <c r="L18" s="21">
        <v>5000</v>
      </c>
      <c r="M18" s="21">
        <v>308000</v>
      </c>
      <c r="N18" s="21"/>
      <c r="O18" s="21">
        <v>563000</v>
      </c>
      <c r="P18" s="21">
        <v>70000</v>
      </c>
      <c r="Q18" s="21">
        <v>9000</v>
      </c>
      <c r="R18" s="21">
        <v>259000</v>
      </c>
      <c r="S18" s="21">
        <v>122000</v>
      </c>
      <c r="T18" s="21"/>
      <c r="U18" s="21"/>
      <c r="V18" s="21"/>
      <c r="W18" s="21">
        <v>390000</v>
      </c>
      <c r="X18" s="21">
        <v>390000</v>
      </c>
      <c r="Y18" s="21">
        <v>5000</v>
      </c>
      <c r="Z18" s="21">
        <v>5000</v>
      </c>
      <c r="AA18" s="21">
        <v>274000</v>
      </c>
      <c r="AB18" s="21"/>
      <c r="AC18" s="21">
        <v>347000</v>
      </c>
      <c r="AD18" s="21">
        <v>43000</v>
      </c>
    </row>
    <row r="19" spans="2:30">
      <c r="B19" s="11" t="s">
        <v>1051</v>
      </c>
      <c r="C19" s="21">
        <v>0</v>
      </c>
      <c r="D19" s="21">
        <v>1000</v>
      </c>
      <c r="E19" s="21">
        <v>10000</v>
      </c>
      <c r="F19" s="21"/>
      <c r="G19" s="21"/>
      <c r="H19" s="21"/>
      <c r="I19" s="21">
        <v>11000</v>
      </c>
      <c r="J19" s="21">
        <v>11000</v>
      </c>
      <c r="K19" s="21">
        <v>0</v>
      </c>
      <c r="L19" s="21">
        <v>0</v>
      </c>
      <c r="M19" s="21">
        <v>22000</v>
      </c>
      <c r="N19" s="21"/>
      <c r="O19" s="21">
        <v>8000</v>
      </c>
      <c r="P19" s="21">
        <v>3000</v>
      </c>
      <c r="Q19" s="21">
        <v>0</v>
      </c>
      <c r="R19" s="21">
        <v>1000</v>
      </c>
      <c r="S19" s="21">
        <v>8000</v>
      </c>
      <c r="T19" s="21"/>
      <c r="U19" s="21"/>
      <c r="V19" s="21"/>
      <c r="W19" s="21">
        <v>9000</v>
      </c>
      <c r="X19" s="21">
        <v>9000</v>
      </c>
      <c r="Y19" s="21">
        <v>0</v>
      </c>
      <c r="Z19" s="21">
        <v>0</v>
      </c>
      <c r="AA19" s="21">
        <v>20000</v>
      </c>
      <c r="AB19" s="21"/>
      <c r="AC19" s="21">
        <v>6000</v>
      </c>
      <c r="AD19" s="21">
        <v>3000</v>
      </c>
    </row>
    <row r="20" spans="2:30" ht="38.25">
      <c r="B20" s="10" t="s">
        <v>1050</v>
      </c>
      <c r="C20" s="20"/>
      <c r="D20" s="20"/>
      <c r="E20" s="20"/>
      <c r="F20" s="20"/>
      <c r="G20" s="20"/>
      <c r="H20" s="20"/>
      <c r="I20" s="23"/>
      <c r="J20" s="23"/>
      <c r="K20" s="20"/>
      <c r="L20" s="20"/>
      <c r="M20" s="23"/>
      <c r="N20" s="20"/>
      <c r="O20" s="20"/>
      <c r="P20" s="20"/>
      <c r="Q20" s="20"/>
      <c r="R20" s="20"/>
      <c r="S20" s="20"/>
      <c r="T20" s="20"/>
      <c r="U20" s="20"/>
      <c r="V20" s="20"/>
      <c r="W20" s="23"/>
      <c r="X20" s="23"/>
      <c r="Y20" s="20"/>
      <c r="Z20" s="20"/>
      <c r="AA20" s="23"/>
      <c r="AB20" s="20"/>
      <c r="AC20" s="20"/>
      <c r="AD20" s="20"/>
    </row>
  </sheetData>
  <mergeCells count="27">
    <mergeCell ref="AC13:AD13"/>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 ref="AA13:AB13"/>
    <mergeCell ref="A6:B6"/>
    <mergeCell ref="A8:B8"/>
    <mergeCell ref="B10:J10"/>
    <mergeCell ref="B12:B14"/>
    <mergeCell ref="C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7"/>
  <sheetViews>
    <sheetView workbookViewId="0">
      <selection sqref="A1:C1"/>
    </sheetView>
  </sheetViews>
  <sheetFormatPr defaultColWidth="11.42578125" defaultRowHeight="12.75"/>
  <cols>
    <col min="1" max="1" width="2.85546875" customWidth="1"/>
    <col min="2" max="2" width="25.140625" customWidth="1"/>
    <col min="3" max="16" width="21.5703125" customWidth="1"/>
  </cols>
  <sheetData>
    <row r="1" spans="1:16">
      <c r="A1" s="39" t="s">
        <v>347</v>
      </c>
      <c r="B1" s="40"/>
      <c r="C1" s="40"/>
    </row>
    <row r="2" spans="1:16">
      <c r="A2" s="39" t="s">
        <v>654</v>
      </c>
      <c r="B2" s="40"/>
      <c r="C2" s="40"/>
    </row>
    <row r="4" spans="1:16">
      <c r="A4" s="41" t="s">
        <v>489</v>
      </c>
      <c r="B4" s="42"/>
      <c r="C4" s="9" t="s">
        <v>65</v>
      </c>
      <c r="D4" s="43" t="s">
        <v>1148</v>
      </c>
      <c r="E4" s="43"/>
    </row>
    <row r="5" spans="1:16">
      <c r="A5" s="44" t="s">
        <v>1717</v>
      </c>
      <c r="B5" s="44"/>
      <c r="C5" s="13">
        <v>44926</v>
      </c>
    </row>
    <row r="6" spans="1:16">
      <c r="A6" s="44" t="s">
        <v>1287</v>
      </c>
      <c r="B6" s="44"/>
      <c r="C6" s="12" t="s">
        <v>354</v>
      </c>
    </row>
    <row r="7" spans="1:16">
      <c r="A7" s="1"/>
      <c r="B7" s="1"/>
      <c r="C7" s="14"/>
    </row>
    <row r="8" spans="1:16">
      <c r="A8" s="45" t="s">
        <v>1114</v>
      </c>
      <c r="B8" s="45"/>
      <c r="C8" s="15" t="str">
        <f>B11</f>
        <v>630-102</v>
      </c>
    </row>
    <row r="9" spans="1:16">
      <c r="A9" s="5" t="s">
        <v>108</v>
      </c>
    </row>
    <row r="10" spans="1:16">
      <c r="B10" s="46" t="s">
        <v>109</v>
      </c>
      <c r="C10" s="40"/>
      <c r="D10" s="40"/>
      <c r="E10" s="40"/>
      <c r="F10" s="40"/>
      <c r="G10" s="40"/>
      <c r="H10" s="40"/>
      <c r="I10" s="40"/>
    </row>
    <row r="11" spans="1:16">
      <c r="B11" s="8" t="s">
        <v>108</v>
      </c>
    </row>
    <row r="12" spans="1:16">
      <c r="B12" s="50" t="s">
        <v>360</v>
      </c>
      <c r="C12" s="50" t="s">
        <v>1730</v>
      </c>
      <c r="D12" s="51"/>
      <c r="E12" s="51"/>
      <c r="F12" s="51"/>
      <c r="G12" s="51"/>
      <c r="H12" s="51"/>
      <c r="I12" s="50"/>
      <c r="J12" s="50" t="s">
        <v>1711</v>
      </c>
      <c r="K12" s="51"/>
      <c r="L12" s="51"/>
      <c r="M12" s="51"/>
      <c r="N12" s="51"/>
      <c r="O12" s="51"/>
      <c r="P12" s="50"/>
    </row>
    <row r="13" spans="1:16" ht="25.5">
      <c r="B13" s="50"/>
      <c r="C13" s="19" t="s">
        <v>1432</v>
      </c>
      <c r="D13" s="19" t="s">
        <v>1670</v>
      </c>
      <c r="E13" s="19" t="s">
        <v>829</v>
      </c>
      <c r="F13" s="19" t="s">
        <v>618</v>
      </c>
      <c r="G13" s="19" t="s">
        <v>1451</v>
      </c>
      <c r="H13" s="19" t="s">
        <v>1665</v>
      </c>
      <c r="I13" s="19" t="s">
        <v>1431</v>
      </c>
      <c r="J13" s="19" t="s">
        <v>1432</v>
      </c>
      <c r="K13" s="19" t="s">
        <v>1670</v>
      </c>
      <c r="L13" s="19" t="s">
        <v>829</v>
      </c>
      <c r="M13" s="19" t="s">
        <v>618</v>
      </c>
      <c r="N13" s="19" t="s">
        <v>1451</v>
      </c>
      <c r="O13" s="19" t="s">
        <v>1665</v>
      </c>
      <c r="P13" s="19" t="s">
        <v>1431</v>
      </c>
    </row>
    <row r="14" spans="1:16">
      <c r="B14" s="16" t="s">
        <v>348</v>
      </c>
      <c r="C14" s="16" t="s">
        <v>49</v>
      </c>
      <c r="D14" s="16" t="s">
        <v>68</v>
      </c>
      <c r="E14" s="16" t="s">
        <v>81</v>
      </c>
      <c r="F14" s="16" t="s">
        <v>92</v>
      </c>
      <c r="G14" s="16" t="s">
        <v>101</v>
      </c>
      <c r="H14" s="16" t="s">
        <v>102</v>
      </c>
      <c r="I14" s="16" t="s">
        <v>305</v>
      </c>
      <c r="J14" s="16" t="s">
        <v>49</v>
      </c>
      <c r="K14" s="16" t="s">
        <v>68</v>
      </c>
      <c r="L14" s="16" t="s">
        <v>81</v>
      </c>
      <c r="M14" s="16" t="s">
        <v>92</v>
      </c>
      <c r="N14" s="16" t="s">
        <v>101</v>
      </c>
      <c r="O14" s="16" t="s">
        <v>102</v>
      </c>
      <c r="P14" s="16" t="s">
        <v>305</v>
      </c>
    </row>
    <row r="15" spans="1:16">
      <c r="A15" s="3"/>
      <c r="B15" s="17"/>
      <c r="C15" s="21"/>
      <c r="D15" s="21"/>
      <c r="E15" s="21"/>
      <c r="F15" s="21"/>
      <c r="G15" s="21"/>
      <c r="H15" s="21"/>
      <c r="I15" s="21"/>
      <c r="J15" s="21"/>
      <c r="K15" s="21"/>
      <c r="L15" s="21"/>
      <c r="M15" s="21"/>
      <c r="N15" s="21"/>
      <c r="O15" s="21"/>
      <c r="P15" s="21"/>
    </row>
    <row r="16" spans="1:16">
      <c r="B16" s="11" t="s">
        <v>975</v>
      </c>
      <c r="C16" s="21">
        <v>1000</v>
      </c>
      <c r="D16" s="21">
        <v>2000</v>
      </c>
      <c r="E16" s="21">
        <v>1000</v>
      </c>
      <c r="F16" s="21"/>
      <c r="G16" s="21"/>
      <c r="H16" s="21"/>
      <c r="I16" s="21">
        <v>4000</v>
      </c>
      <c r="J16" s="21">
        <v>1000</v>
      </c>
      <c r="K16" s="21"/>
      <c r="L16" s="21"/>
      <c r="M16" s="21"/>
      <c r="N16" s="21"/>
      <c r="O16" s="21"/>
      <c r="P16" s="21">
        <v>1000</v>
      </c>
    </row>
    <row r="17" spans="2:16">
      <c r="B17" s="10" t="s">
        <v>1233</v>
      </c>
      <c r="C17" s="23">
        <v>1000</v>
      </c>
      <c r="D17" s="23">
        <v>2000</v>
      </c>
      <c r="E17" s="23">
        <v>1000</v>
      </c>
      <c r="F17" s="23"/>
      <c r="G17" s="23"/>
      <c r="H17" s="23"/>
      <c r="I17" s="23">
        <v>4000</v>
      </c>
      <c r="J17" s="23">
        <v>1000</v>
      </c>
      <c r="K17" s="23"/>
      <c r="L17" s="23"/>
      <c r="M17" s="23"/>
      <c r="N17" s="23"/>
      <c r="O17" s="23"/>
      <c r="P17" s="23">
        <v>1000</v>
      </c>
    </row>
  </sheetData>
  <mergeCells count="11">
    <mergeCell ref="J12:P12"/>
    <mergeCell ref="A6:B6"/>
    <mergeCell ref="A8:B8"/>
    <mergeCell ref="B10:I10"/>
    <mergeCell ref="B12:B13"/>
    <mergeCell ref="C12:I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election sqref="A1:C1"/>
    </sheetView>
  </sheetViews>
  <sheetFormatPr defaultColWidth="11.42578125" defaultRowHeight="12.75"/>
  <cols>
    <col min="1" max="1" width="2.85546875" customWidth="1"/>
    <col min="2" max="2" width="25.140625" customWidth="1"/>
    <col min="3" max="3" width="54.5703125" customWidth="1"/>
    <col min="4" max="4" width="8" customWidth="1"/>
    <col min="5" max="14" width="21.5703125" customWidth="1"/>
  </cols>
  <sheetData>
    <row r="1" spans="1:14">
      <c r="A1" s="39" t="s">
        <v>347</v>
      </c>
      <c r="B1" s="40"/>
      <c r="C1" s="40"/>
    </row>
    <row r="2" spans="1:14">
      <c r="A2" s="39" t="s">
        <v>654</v>
      </c>
      <c r="B2" s="40"/>
      <c r="C2" s="40"/>
    </row>
    <row r="4" spans="1:14">
      <c r="A4" s="41" t="s">
        <v>489</v>
      </c>
      <c r="B4" s="42"/>
      <c r="C4" s="9" t="s">
        <v>65</v>
      </c>
      <c r="D4" s="43" t="s">
        <v>1148</v>
      </c>
      <c r="E4" s="43"/>
    </row>
    <row r="5" spans="1:14">
      <c r="A5" s="44" t="s">
        <v>1717</v>
      </c>
      <c r="B5" s="44"/>
      <c r="C5" s="13">
        <v>44926</v>
      </c>
    </row>
    <row r="6" spans="1:14">
      <c r="A6" s="44" t="s">
        <v>1287</v>
      </c>
      <c r="B6" s="44"/>
      <c r="C6" s="12" t="s">
        <v>354</v>
      </c>
    </row>
    <row r="7" spans="1:14">
      <c r="A7" s="1"/>
      <c r="B7" s="1"/>
      <c r="C7" s="14"/>
    </row>
    <row r="8" spans="1:14">
      <c r="A8" s="45" t="s">
        <v>1114</v>
      </c>
      <c r="B8" s="45"/>
      <c r="C8" s="15" t="str">
        <f>B11</f>
        <v>630-103</v>
      </c>
    </row>
    <row r="9" spans="1:14">
      <c r="A9" s="5" t="s">
        <v>110</v>
      </c>
    </row>
    <row r="10" spans="1:14">
      <c r="B10" s="46" t="s">
        <v>111</v>
      </c>
      <c r="C10" s="40"/>
      <c r="D10" s="40"/>
      <c r="E10" s="40"/>
      <c r="F10" s="40"/>
      <c r="G10" s="40"/>
      <c r="H10" s="40"/>
      <c r="I10" s="40"/>
    </row>
    <row r="11" spans="1:14">
      <c r="B11" s="8" t="s">
        <v>110</v>
      </c>
    </row>
    <row r="12" spans="1:14">
      <c r="E12" s="50" t="s">
        <v>1730</v>
      </c>
      <c r="F12" s="51"/>
      <c r="G12" s="51"/>
      <c r="H12" s="51"/>
      <c r="I12" s="50"/>
      <c r="J12" s="50" t="s">
        <v>1711</v>
      </c>
      <c r="K12" s="51"/>
      <c r="L12" s="51"/>
      <c r="M12" s="51"/>
      <c r="N12" s="50"/>
    </row>
    <row r="13" spans="1:14">
      <c r="E13" s="50" t="s">
        <v>1073</v>
      </c>
      <c r="F13" s="50"/>
      <c r="G13" s="50" t="s">
        <v>1072</v>
      </c>
      <c r="H13" s="50"/>
      <c r="I13" s="50" t="s">
        <v>1333</v>
      </c>
      <c r="J13" s="50" t="s">
        <v>1073</v>
      </c>
      <c r="K13" s="50"/>
      <c r="L13" s="50" t="s">
        <v>1072</v>
      </c>
      <c r="M13" s="50"/>
      <c r="N13" s="50" t="s">
        <v>1333</v>
      </c>
    </row>
    <row r="14" spans="1:14">
      <c r="E14" s="19" t="s">
        <v>928</v>
      </c>
      <c r="F14" s="19" t="s">
        <v>1563</v>
      </c>
      <c r="G14" s="19" t="s">
        <v>532</v>
      </c>
      <c r="H14" s="19" t="s">
        <v>401</v>
      </c>
      <c r="I14" s="50"/>
      <c r="J14" s="19" t="s">
        <v>928</v>
      </c>
      <c r="K14" s="19" t="s">
        <v>1563</v>
      </c>
      <c r="L14" s="19" t="s">
        <v>532</v>
      </c>
      <c r="M14" s="19" t="s">
        <v>401</v>
      </c>
      <c r="N14" s="50"/>
    </row>
    <row r="15" spans="1:14">
      <c r="E15" s="16" t="s">
        <v>49</v>
      </c>
      <c r="F15" s="16" t="s">
        <v>68</v>
      </c>
      <c r="G15" s="16" t="s">
        <v>81</v>
      </c>
      <c r="H15" s="16" t="s">
        <v>92</v>
      </c>
      <c r="I15" s="16" t="s">
        <v>101</v>
      </c>
      <c r="J15" s="16" t="s">
        <v>49</v>
      </c>
      <c r="K15" s="16" t="s">
        <v>68</v>
      </c>
      <c r="L15" s="16" t="s">
        <v>81</v>
      </c>
      <c r="M15" s="16" t="s">
        <v>92</v>
      </c>
      <c r="N15" s="16" t="s">
        <v>101</v>
      </c>
    </row>
    <row r="16" spans="1:14">
      <c r="B16" s="48" t="s">
        <v>368</v>
      </c>
      <c r="C16" s="11" t="s">
        <v>1211</v>
      </c>
      <c r="D16" s="16" t="s">
        <v>49</v>
      </c>
      <c r="E16" s="21">
        <v>57469000</v>
      </c>
      <c r="F16" s="21">
        <v>4963000</v>
      </c>
      <c r="G16" s="21">
        <v>1055000</v>
      </c>
      <c r="H16" s="21">
        <v>460000</v>
      </c>
      <c r="I16" s="21">
        <v>63947000</v>
      </c>
      <c r="J16" s="21">
        <v>54194000</v>
      </c>
      <c r="K16" s="21">
        <v>4951000</v>
      </c>
      <c r="L16" s="21">
        <v>786000</v>
      </c>
      <c r="M16" s="21">
        <v>370000</v>
      </c>
      <c r="N16" s="21">
        <v>60301000</v>
      </c>
    </row>
    <row r="17" spans="2:14" ht="25.5">
      <c r="B17" s="49"/>
      <c r="C17" s="11" t="s">
        <v>1443</v>
      </c>
      <c r="D17" s="16" t="s">
        <v>68</v>
      </c>
      <c r="E17" s="21">
        <v>1642000</v>
      </c>
      <c r="F17" s="21">
        <v>756000</v>
      </c>
      <c r="G17" s="21">
        <v>2085000</v>
      </c>
      <c r="H17" s="21">
        <v>439000</v>
      </c>
      <c r="I17" s="21">
        <v>4922000</v>
      </c>
      <c r="J17" s="21">
        <v>1915000</v>
      </c>
      <c r="K17" s="21">
        <v>317000</v>
      </c>
      <c r="L17" s="21">
        <v>2872000</v>
      </c>
      <c r="M17" s="21">
        <v>714000</v>
      </c>
      <c r="N17" s="21">
        <v>5818000</v>
      </c>
    </row>
    <row r="18" spans="2:14">
      <c r="B18" s="49"/>
      <c r="C18" s="11" t="s">
        <v>757</v>
      </c>
      <c r="D18" s="16" t="s">
        <v>81</v>
      </c>
      <c r="E18" s="21">
        <v>54957000</v>
      </c>
      <c r="F18" s="21">
        <v>1988000</v>
      </c>
      <c r="G18" s="21">
        <v>2212000</v>
      </c>
      <c r="H18" s="21">
        <v>624000</v>
      </c>
      <c r="I18" s="21">
        <v>59781000</v>
      </c>
      <c r="J18" s="21">
        <v>50358000</v>
      </c>
      <c r="K18" s="21">
        <v>2499000</v>
      </c>
      <c r="L18" s="21">
        <v>2064000</v>
      </c>
      <c r="M18" s="21">
        <v>636000</v>
      </c>
      <c r="N18" s="21">
        <v>55557000</v>
      </c>
    </row>
    <row r="19" spans="2:14" ht="25.5">
      <c r="B19" s="49"/>
      <c r="C19" s="11" t="s">
        <v>1445</v>
      </c>
      <c r="D19" s="16" t="s">
        <v>92</v>
      </c>
      <c r="E19" s="21">
        <v>2817000</v>
      </c>
      <c r="F19" s="21">
        <v>845000</v>
      </c>
      <c r="G19" s="21">
        <v>948000</v>
      </c>
      <c r="H19" s="21">
        <v>299000</v>
      </c>
      <c r="I19" s="21">
        <v>4909000</v>
      </c>
      <c r="J19" s="21">
        <v>2975000</v>
      </c>
      <c r="K19" s="21">
        <v>844000</v>
      </c>
      <c r="L19" s="21">
        <v>1588000</v>
      </c>
      <c r="M19" s="21">
        <v>458000</v>
      </c>
      <c r="N19" s="21">
        <v>5865000</v>
      </c>
    </row>
    <row r="20" spans="2:14">
      <c r="B20" s="49"/>
      <c r="C20" s="11" t="s">
        <v>1650</v>
      </c>
      <c r="D20" s="16" t="s">
        <v>101</v>
      </c>
      <c r="E20" s="21">
        <v>1337000</v>
      </c>
      <c r="F20" s="21">
        <v>2886000</v>
      </c>
      <c r="G20" s="21">
        <v>-20000</v>
      </c>
      <c r="H20" s="21">
        <v>-24000</v>
      </c>
      <c r="I20" s="21">
        <v>4179000</v>
      </c>
      <c r="J20" s="21">
        <v>2776000</v>
      </c>
      <c r="K20" s="21">
        <v>1925000</v>
      </c>
      <c r="L20" s="21">
        <v>6000</v>
      </c>
      <c r="M20" s="21">
        <v>-10000</v>
      </c>
      <c r="N20" s="21">
        <v>4697000</v>
      </c>
    </row>
    <row r="21" spans="2:14">
      <c r="B21" s="49"/>
      <c r="C21" s="11" t="s">
        <v>714</v>
      </c>
      <c r="D21" s="16" t="s">
        <v>102</v>
      </c>
      <c r="E21" s="21">
        <v>-492000</v>
      </c>
      <c r="F21" s="21"/>
      <c r="G21" s="21"/>
      <c r="H21" s="21"/>
      <c r="I21" s="21">
        <v>-492000</v>
      </c>
      <c r="J21" s="21">
        <v>-624000</v>
      </c>
      <c r="K21" s="21"/>
      <c r="L21" s="21"/>
      <c r="M21" s="21"/>
      <c r="N21" s="21">
        <v>-624000</v>
      </c>
    </row>
    <row r="22" spans="2:14">
      <c r="B22" s="49"/>
      <c r="C22" s="11" t="s">
        <v>717</v>
      </c>
      <c r="D22" s="16" t="s">
        <v>305</v>
      </c>
      <c r="E22" s="21">
        <v>708000</v>
      </c>
      <c r="F22" s="21"/>
      <c r="G22" s="21">
        <v>15000</v>
      </c>
      <c r="H22" s="21"/>
      <c r="I22" s="21">
        <v>723000</v>
      </c>
      <c r="J22" s="21">
        <v>-12000</v>
      </c>
      <c r="K22" s="21"/>
      <c r="L22" s="21">
        <v>3000</v>
      </c>
      <c r="M22" s="21"/>
      <c r="N22" s="21">
        <v>-9000</v>
      </c>
    </row>
    <row r="23" spans="2:14">
      <c r="B23" s="49"/>
      <c r="C23" s="11" t="s">
        <v>1649</v>
      </c>
      <c r="D23" s="16" t="s">
        <v>306</v>
      </c>
      <c r="E23" s="21">
        <v>1553000</v>
      </c>
      <c r="F23" s="21">
        <v>2886000</v>
      </c>
      <c r="G23" s="21">
        <v>-5000</v>
      </c>
      <c r="H23" s="21">
        <v>-24000</v>
      </c>
      <c r="I23" s="21">
        <v>4410000</v>
      </c>
      <c r="J23" s="21">
        <v>2140000</v>
      </c>
      <c r="K23" s="21">
        <v>1925000</v>
      </c>
      <c r="L23" s="21">
        <v>9000</v>
      </c>
      <c r="M23" s="21">
        <v>-10000</v>
      </c>
      <c r="N23" s="21">
        <v>4064000</v>
      </c>
    </row>
    <row r="24" spans="2:14">
      <c r="B24" s="47"/>
      <c r="C24" s="11" t="s">
        <v>1043</v>
      </c>
      <c r="D24" s="16" t="s">
        <v>307</v>
      </c>
      <c r="E24" s="21">
        <v>1552000</v>
      </c>
      <c r="F24" s="21">
        <v>2886000</v>
      </c>
      <c r="G24" s="21">
        <v>-5000</v>
      </c>
      <c r="H24" s="21">
        <v>-24000</v>
      </c>
      <c r="I24" s="21">
        <v>4409000</v>
      </c>
      <c r="J24" s="21">
        <v>2139000</v>
      </c>
      <c r="K24" s="21">
        <v>1925000</v>
      </c>
      <c r="L24" s="21">
        <v>9000</v>
      </c>
      <c r="M24" s="21">
        <v>-10000</v>
      </c>
      <c r="N24" s="21">
        <v>4063000</v>
      </c>
    </row>
    <row r="25" spans="2:14">
      <c r="B25" s="48" t="s">
        <v>1669</v>
      </c>
      <c r="C25" s="11" t="s">
        <v>1485</v>
      </c>
      <c r="D25" s="16" t="s">
        <v>57</v>
      </c>
      <c r="E25" s="21">
        <v>118000</v>
      </c>
      <c r="F25" s="21">
        <v>-127000</v>
      </c>
      <c r="G25" s="21">
        <v>24000</v>
      </c>
      <c r="H25" s="21">
        <v>-7000</v>
      </c>
      <c r="I25" s="21">
        <v>8000</v>
      </c>
      <c r="J25" s="21">
        <v>47000</v>
      </c>
      <c r="K25" s="21">
        <v>-104000</v>
      </c>
      <c r="L25" s="21">
        <v>-5000</v>
      </c>
      <c r="M25" s="21">
        <v>-5000</v>
      </c>
      <c r="N25" s="21">
        <v>-67000</v>
      </c>
    </row>
    <row r="26" spans="2:14">
      <c r="B26" s="49"/>
      <c r="C26" s="11" t="s">
        <v>1043</v>
      </c>
      <c r="D26" s="16" t="s">
        <v>58</v>
      </c>
      <c r="E26" s="21">
        <v>118000</v>
      </c>
      <c r="F26" s="21">
        <v>-127000</v>
      </c>
      <c r="G26" s="21">
        <v>24000</v>
      </c>
      <c r="H26" s="21">
        <v>-7000</v>
      </c>
      <c r="I26" s="21">
        <v>8000</v>
      </c>
      <c r="J26" s="21">
        <v>47000</v>
      </c>
      <c r="K26" s="21">
        <v>-104000</v>
      </c>
      <c r="L26" s="21">
        <v>-5000</v>
      </c>
      <c r="M26" s="21">
        <v>-5000</v>
      </c>
      <c r="N26" s="21">
        <v>-67000</v>
      </c>
    </row>
    <row r="27" spans="2:14">
      <c r="B27" s="49"/>
      <c r="C27" s="11" t="s">
        <v>858</v>
      </c>
      <c r="D27" s="16" t="s">
        <v>59</v>
      </c>
      <c r="E27" s="21">
        <v>-123000</v>
      </c>
      <c r="F27" s="21">
        <v>116000</v>
      </c>
      <c r="G27" s="21">
        <v>-26000</v>
      </c>
      <c r="H27" s="21">
        <v>8000</v>
      </c>
      <c r="I27" s="21">
        <v>-25000</v>
      </c>
      <c r="J27" s="21">
        <v>-32000</v>
      </c>
      <c r="K27" s="21">
        <v>114000</v>
      </c>
      <c r="L27" s="21">
        <v>9000</v>
      </c>
      <c r="M27" s="21">
        <v>7000</v>
      </c>
      <c r="N27" s="21">
        <v>98000</v>
      </c>
    </row>
    <row r="28" spans="2:14">
      <c r="B28" s="47"/>
      <c r="C28" s="11" t="s">
        <v>1043</v>
      </c>
      <c r="D28" s="16" t="s">
        <v>60</v>
      </c>
      <c r="E28" s="21">
        <v>-123000</v>
      </c>
      <c r="F28" s="21">
        <v>116000</v>
      </c>
      <c r="G28" s="21">
        <v>-26000</v>
      </c>
      <c r="H28" s="21">
        <v>8000</v>
      </c>
      <c r="I28" s="21">
        <v>-25000</v>
      </c>
      <c r="J28" s="21">
        <v>-32000</v>
      </c>
      <c r="K28" s="21">
        <v>114000</v>
      </c>
      <c r="L28" s="21">
        <v>9000</v>
      </c>
      <c r="M28" s="21">
        <v>7000</v>
      </c>
      <c r="N28" s="21">
        <v>98000</v>
      </c>
    </row>
    <row r="29" spans="2:14">
      <c r="B29" s="48" t="s">
        <v>1668</v>
      </c>
      <c r="C29" s="11" t="s">
        <v>764</v>
      </c>
      <c r="D29" s="16" t="s">
        <v>61</v>
      </c>
      <c r="E29" s="21">
        <v>-113000</v>
      </c>
      <c r="F29" s="21">
        <v>-35000</v>
      </c>
      <c r="G29" s="21">
        <v>6000</v>
      </c>
      <c r="H29" s="21">
        <v>-4000</v>
      </c>
      <c r="I29" s="21">
        <v>-146000</v>
      </c>
      <c r="J29" s="21">
        <v>-110000</v>
      </c>
      <c r="K29" s="21">
        <v>-37000</v>
      </c>
      <c r="L29" s="21">
        <v>-10000</v>
      </c>
      <c r="M29" s="21">
        <v>-5000</v>
      </c>
      <c r="N29" s="21">
        <v>-162000</v>
      </c>
    </row>
    <row r="30" spans="2:14">
      <c r="B30" s="49"/>
      <c r="C30" s="11" t="s">
        <v>1043</v>
      </c>
      <c r="D30" s="16" t="s">
        <v>62</v>
      </c>
      <c r="E30" s="21">
        <v>-113000</v>
      </c>
      <c r="F30" s="21">
        <v>-35000</v>
      </c>
      <c r="G30" s="21">
        <v>6000</v>
      </c>
      <c r="H30" s="21">
        <v>-4000</v>
      </c>
      <c r="I30" s="21">
        <v>-146000</v>
      </c>
      <c r="J30" s="21">
        <v>-110000</v>
      </c>
      <c r="K30" s="21">
        <v>-37000</v>
      </c>
      <c r="L30" s="21">
        <v>-10000</v>
      </c>
      <c r="M30" s="21">
        <v>-5000</v>
      </c>
      <c r="N30" s="21">
        <v>-162000</v>
      </c>
    </row>
    <row r="31" spans="2:14">
      <c r="B31" s="49"/>
      <c r="C31" s="11" t="s">
        <v>699</v>
      </c>
      <c r="D31" s="16" t="s">
        <v>63</v>
      </c>
      <c r="E31" s="21">
        <v>130000</v>
      </c>
      <c r="F31" s="21">
        <v>8000</v>
      </c>
      <c r="G31" s="21">
        <v>-1000</v>
      </c>
      <c r="H31" s="21">
        <v>2000</v>
      </c>
      <c r="I31" s="21">
        <v>139000</v>
      </c>
      <c r="J31" s="21">
        <v>117000</v>
      </c>
      <c r="K31" s="21">
        <v>16000</v>
      </c>
      <c r="L31" s="21">
        <v>8000</v>
      </c>
      <c r="M31" s="21">
        <v>4000</v>
      </c>
      <c r="N31" s="21">
        <v>145000</v>
      </c>
    </row>
    <row r="32" spans="2:14">
      <c r="B32" s="49"/>
      <c r="C32" s="11" t="s">
        <v>1043</v>
      </c>
      <c r="D32" s="16" t="s">
        <v>64</v>
      </c>
      <c r="E32" s="21">
        <v>130000</v>
      </c>
      <c r="F32" s="21">
        <v>8000</v>
      </c>
      <c r="G32" s="21">
        <v>-1000</v>
      </c>
      <c r="H32" s="21">
        <v>2000</v>
      </c>
      <c r="I32" s="21">
        <v>139000</v>
      </c>
      <c r="J32" s="21">
        <v>117000</v>
      </c>
      <c r="K32" s="21">
        <v>16000</v>
      </c>
      <c r="L32" s="21">
        <v>8000</v>
      </c>
      <c r="M32" s="21">
        <v>4000</v>
      </c>
      <c r="N32" s="21">
        <v>145000</v>
      </c>
    </row>
    <row r="33" spans="2:14">
      <c r="B33" s="49"/>
      <c r="C33" s="11" t="s">
        <v>1487</v>
      </c>
      <c r="D33" s="16" t="s">
        <v>66</v>
      </c>
      <c r="E33" s="21">
        <v>171000</v>
      </c>
      <c r="F33" s="21">
        <v>-43000</v>
      </c>
      <c r="G33" s="21">
        <v>9000</v>
      </c>
      <c r="H33" s="21">
        <v>-1000</v>
      </c>
      <c r="I33" s="21">
        <v>136000</v>
      </c>
      <c r="J33" s="21">
        <v>122000</v>
      </c>
      <c r="K33" s="21">
        <v>-28000</v>
      </c>
      <c r="L33" s="21">
        <v>5000</v>
      </c>
      <c r="M33" s="21">
        <v>1000</v>
      </c>
      <c r="N33" s="21">
        <v>100000</v>
      </c>
    </row>
    <row r="34" spans="2:14">
      <c r="B34" s="49"/>
      <c r="C34" s="11" t="s">
        <v>1043</v>
      </c>
      <c r="D34" s="16" t="s">
        <v>67</v>
      </c>
      <c r="E34" s="21">
        <v>171000</v>
      </c>
      <c r="F34" s="21">
        <v>-43000</v>
      </c>
      <c r="G34" s="21">
        <v>9000</v>
      </c>
      <c r="H34" s="21">
        <v>-1000</v>
      </c>
      <c r="I34" s="21">
        <v>136000</v>
      </c>
      <c r="J34" s="21">
        <v>122000</v>
      </c>
      <c r="K34" s="21">
        <v>-28000</v>
      </c>
      <c r="L34" s="21">
        <v>5000</v>
      </c>
      <c r="M34" s="21">
        <v>1000</v>
      </c>
      <c r="N34" s="21">
        <v>100000</v>
      </c>
    </row>
    <row r="35" spans="2:14">
      <c r="B35" s="49"/>
      <c r="C35" s="11" t="s">
        <v>859</v>
      </c>
      <c r="D35" s="16" t="s">
        <v>71</v>
      </c>
      <c r="E35" s="21">
        <v>-175000</v>
      </c>
      <c r="F35" s="21">
        <v>46000</v>
      </c>
      <c r="G35" s="21">
        <v>-9000</v>
      </c>
      <c r="H35" s="21">
        <v>1000</v>
      </c>
      <c r="I35" s="21">
        <v>-137000</v>
      </c>
      <c r="J35" s="21">
        <v>-128000</v>
      </c>
      <c r="K35" s="21">
        <v>29000</v>
      </c>
      <c r="L35" s="21">
        <v>-5000</v>
      </c>
      <c r="M35" s="21">
        <v>-1000</v>
      </c>
      <c r="N35" s="21">
        <v>-105000</v>
      </c>
    </row>
    <row r="36" spans="2:14">
      <c r="B36" s="49"/>
      <c r="C36" s="11" t="s">
        <v>1043</v>
      </c>
      <c r="D36" s="16" t="s">
        <v>72</v>
      </c>
      <c r="E36" s="21">
        <v>-175000</v>
      </c>
      <c r="F36" s="21">
        <v>46000</v>
      </c>
      <c r="G36" s="21">
        <v>-9000</v>
      </c>
      <c r="H36" s="21">
        <v>1000</v>
      </c>
      <c r="I36" s="21">
        <v>-137000</v>
      </c>
      <c r="J36" s="21">
        <v>-128000</v>
      </c>
      <c r="K36" s="21">
        <v>29000</v>
      </c>
      <c r="L36" s="21">
        <v>-5000</v>
      </c>
      <c r="M36" s="21">
        <v>-1000</v>
      </c>
      <c r="N36" s="21">
        <v>-105000</v>
      </c>
    </row>
    <row r="37" spans="2:14">
      <c r="B37" s="49"/>
      <c r="C37" s="11" t="s">
        <v>1142</v>
      </c>
      <c r="D37" s="16" t="s">
        <v>73</v>
      </c>
      <c r="E37" s="21"/>
      <c r="F37" s="21"/>
      <c r="G37" s="21"/>
      <c r="H37" s="21"/>
      <c r="I37" s="21"/>
      <c r="J37" s="21"/>
      <c r="K37" s="21"/>
      <c r="L37" s="21"/>
      <c r="M37" s="21"/>
      <c r="N37" s="21"/>
    </row>
    <row r="38" spans="2:14">
      <c r="B38" s="48"/>
      <c r="C38" s="10" t="s">
        <v>1043</v>
      </c>
      <c r="D38" s="18" t="s">
        <v>74</v>
      </c>
      <c r="E38" s="23"/>
      <c r="F38" s="23"/>
      <c r="G38" s="23"/>
      <c r="H38" s="23"/>
      <c r="I38" s="23"/>
      <c r="J38" s="23"/>
      <c r="K38" s="23"/>
      <c r="L38" s="23"/>
      <c r="M38" s="23"/>
      <c r="N38" s="23"/>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election sqref="A1:C1"/>
    </sheetView>
  </sheetViews>
  <sheetFormatPr defaultColWidth="11.42578125" defaultRowHeight="12.75"/>
  <cols>
    <col min="1" max="1" width="2.85546875" customWidth="1"/>
    <col min="2" max="2" width="25.140625" customWidth="1"/>
    <col min="3" max="3" width="17.5703125" customWidth="1"/>
    <col min="4" max="4" width="8" customWidth="1"/>
    <col min="5" max="10" width="21.5703125" customWidth="1"/>
  </cols>
  <sheetData>
    <row r="1" spans="1:10">
      <c r="A1" s="39" t="s">
        <v>347</v>
      </c>
      <c r="B1" s="40"/>
      <c r="C1" s="40"/>
    </row>
    <row r="2" spans="1:10">
      <c r="A2" s="39" t="s">
        <v>654</v>
      </c>
      <c r="B2" s="40"/>
      <c r="C2" s="40"/>
    </row>
    <row r="4" spans="1:10">
      <c r="A4" s="41" t="s">
        <v>489</v>
      </c>
      <c r="B4" s="42"/>
      <c r="C4" s="9" t="s">
        <v>65</v>
      </c>
      <c r="D4" s="43" t="s">
        <v>1148</v>
      </c>
      <c r="E4" s="43"/>
    </row>
    <row r="5" spans="1:10">
      <c r="A5" s="44" t="s">
        <v>1717</v>
      </c>
      <c r="B5" s="44"/>
      <c r="C5" s="13">
        <v>44926</v>
      </c>
    </row>
    <row r="6" spans="1:10">
      <c r="A6" s="44" t="s">
        <v>1287</v>
      </c>
      <c r="B6" s="44"/>
      <c r="C6" s="12" t="s">
        <v>354</v>
      </c>
    </row>
    <row r="7" spans="1:10">
      <c r="A7" s="1"/>
      <c r="B7" s="1"/>
      <c r="C7" s="14"/>
    </row>
    <row r="8" spans="1:10">
      <c r="A8" s="45" t="s">
        <v>1114</v>
      </c>
      <c r="B8" s="45"/>
      <c r="C8" s="15" t="str">
        <f>B11</f>
        <v>630-104</v>
      </c>
    </row>
    <row r="9" spans="1:10">
      <c r="A9" s="5" t="s">
        <v>112</v>
      </c>
    </row>
    <row r="10" spans="1:10">
      <c r="B10" s="46" t="s">
        <v>113</v>
      </c>
      <c r="C10" s="40"/>
      <c r="D10" s="40"/>
      <c r="E10" s="40"/>
      <c r="F10" s="40"/>
      <c r="G10" s="40"/>
      <c r="H10" s="40"/>
      <c r="I10" s="40"/>
    </row>
    <row r="11" spans="1:10">
      <c r="B11" s="8" t="s">
        <v>112</v>
      </c>
    </row>
    <row r="12" spans="1:10">
      <c r="E12" s="50" t="s">
        <v>1730</v>
      </c>
      <c r="F12" s="51"/>
      <c r="G12" s="50"/>
      <c r="H12" s="50" t="s">
        <v>1711</v>
      </c>
      <c r="I12" s="51"/>
      <c r="J12" s="50"/>
    </row>
    <row r="13" spans="1:10">
      <c r="E13" s="19" t="s">
        <v>607</v>
      </c>
      <c r="F13" s="19" t="s">
        <v>603</v>
      </c>
      <c r="G13" s="19" t="s">
        <v>1377</v>
      </c>
      <c r="H13" s="19" t="s">
        <v>607</v>
      </c>
      <c r="I13" s="19" t="s">
        <v>603</v>
      </c>
      <c r="J13" s="19" t="s">
        <v>1377</v>
      </c>
    </row>
    <row r="14" spans="1:10">
      <c r="E14" s="16" t="s">
        <v>49</v>
      </c>
      <c r="F14" s="16" t="s">
        <v>68</v>
      </c>
      <c r="G14" s="16" t="s">
        <v>81</v>
      </c>
      <c r="H14" s="16" t="s">
        <v>49</v>
      </c>
      <c r="I14" s="16" t="s">
        <v>68</v>
      </c>
      <c r="J14" s="16" t="s">
        <v>81</v>
      </c>
    </row>
    <row r="15" spans="1:10">
      <c r="B15" s="48" t="s">
        <v>1669</v>
      </c>
      <c r="C15" s="11" t="s">
        <v>1486</v>
      </c>
      <c r="D15" s="16" t="s">
        <v>49</v>
      </c>
      <c r="E15" s="21">
        <v>147000</v>
      </c>
      <c r="F15" s="21">
        <v>5000</v>
      </c>
      <c r="G15" s="21">
        <v>152000</v>
      </c>
      <c r="H15" s="21">
        <v>185000</v>
      </c>
      <c r="I15" s="21">
        <v>9000</v>
      </c>
      <c r="J15" s="21">
        <v>194000</v>
      </c>
    </row>
    <row r="16" spans="1:10">
      <c r="B16" s="49"/>
      <c r="C16" s="11" t="s">
        <v>1043</v>
      </c>
      <c r="D16" s="16" t="s">
        <v>68</v>
      </c>
      <c r="E16" s="21">
        <v>147000</v>
      </c>
      <c r="F16" s="21">
        <v>5000</v>
      </c>
      <c r="G16" s="21">
        <v>152000</v>
      </c>
      <c r="H16" s="21">
        <v>185000</v>
      </c>
      <c r="I16" s="21">
        <v>9000</v>
      </c>
      <c r="J16" s="21">
        <v>194000</v>
      </c>
    </row>
    <row r="17" spans="2:10">
      <c r="B17" s="49"/>
      <c r="C17" s="11" t="s">
        <v>857</v>
      </c>
      <c r="D17" s="16" t="s">
        <v>81</v>
      </c>
      <c r="E17" s="21">
        <v>-213000</v>
      </c>
      <c r="F17" s="21">
        <v>-5000</v>
      </c>
      <c r="G17" s="21">
        <v>-218000</v>
      </c>
      <c r="H17" s="21">
        <v>-251000</v>
      </c>
      <c r="I17" s="21">
        <v>-9000</v>
      </c>
      <c r="J17" s="21">
        <v>-260000</v>
      </c>
    </row>
    <row r="18" spans="2:10">
      <c r="B18" s="49"/>
      <c r="C18" s="11" t="s">
        <v>1043</v>
      </c>
      <c r="D18" s="16" t="s">
        <v>92</v>
      </c>
      <c r="E18" s="21">
        <v>-213000</v>
      </c>
      <c r="F18" s="21">
        <v>-5000</v>
      </c>
      <c r="G18" s="21">
        <v>-218000</v>
      </c>
      <c r="H18" s="21">
        <v>-251000</v>
      </c>
      <c r="I18" s="21">
        <v>-9000</v>
      </c>
      <c r="J18" s="21">
        <v>-260000</v>
      </c>
    </row>
    <row r="19" spans="2:10">
      <c r="B19" s="49"/>
      <c r="C19" s="11" t="s">
        <v>1142</v>
      </c>
      <c r="D19" s="16" t="s">
        <v>101</v>
      </c>
      <c r="E19" s="21"/>
      <c r="F19" s="21"/>
      <c r="G19" s="21"/>
      <c r="H19" s="21"/>
      <c r="I19" s="21"/>
      <c r="J19" s="21"/>
    </row>
    <row r="20" spans="2:10">
      <c r="B20" s="48"/>
      <c r="C20" s="10" t="s">
        <v>1043</v>
      </c>
      <c r="D20" s="18" t="s">
        <v>102</v>
      </c>
      <c r="E20" s="23"/>
      <c r="F20" s="23"/>
      <c r="G20" s="23"/>
      <c r="H20" s="23"/>
      <c r="I20" s="23"/>
      <c r="J20" s="23"/>
    </row>
  </sheetData>
  <mergeCells count="11">
    <mergeCell ref="B15:B20"/>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election sqref="A1:C1"/>
    </sheetView>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c r="A1" s="39" t="s">
        <v>347</v>
      </c>
      <c r="B1" s="40"/>
      <c r="C1" s="40"/>
    </row>
    <row r="2" spans="1:17">
      <c r="A2" s="39" t="s">
        <v>654</v>
      </c>
      <c r="B2" s="40"/>
      <c r="C2" s="40"/>
    </row>
    <row r="4" spans="1:17">
      <c r="A4" s="41" t="s">
        <v>489</v>
      </c>
      <c r="B4" s="42"/>
      <c r="C4" s="9" t="s">
        <v>65</v>
      </c>
      <c r="D4" s="43" t="s">
        <v>1148</v>
      </c>
      <c r="E4" s="43"/>
    </row>
    <row r="5" spans="1:17">
      <c r="A5" s="44" t="s">
        <v>1717</v>
      </c>
      <c r="B5" s="44"/>
      <c r="C5" s="13">
        <v>44926</v>
      </c>
    </row>
    <row r="6" spans="1:17">
      <c r="A6" s="44" t="s">
        <v>1287</v>
      </c>
      <c r="B6" s="44"/>
      <c r="C6" s="12" t="s">
        <v>354</v>
      </c>
    </row>
    <row r="7" spans="1:17">
      <c r="A7" s="1"/>
      <c r="B7" s="1"/>
      <c r="C7" s="14"/>
    </row>
    <row r="8" spans="1:17">
      <c r="A8" s="45" t="s">
        <v>1114</v>
      </c>
      <c r="B8" s="45"/>
      <c r="C8" s="15" t="str">
        <f>B11</f>
        <v>630-105</v>
      </c>
    </row>
    <row r="9" spans="1:17">
      <c r="A9" s="5" t="s">
        <v>114</v>
      </c>
    </row>
    <row r="10" spans="1:17">
      <c r="B10" s="46" t="s">
        <v>115</v>
      </c>
      <c r="C10" s="40"/>
      <c r="D10" s="40"/>
      <c r="E10" s="40"/>
      <c r="F10" s="40"/>
      <c r="G10" s="40"/>
      <c r="H10" s="40"/>
      <c r="I10" s="40"/>
    </row>
    <row r="11" spans="1:17">
      <c r="B11" s="8" t="s">
        <v>114</v>
      </c>
    </row>
    <row r="12" spans="1:17">
      <c r="E12" s="50" t="s">
        <v>1730</v>
      </c>
      <c r="F12" s="51"/>
      <c r="G12" s="51"/>
      <c r="H12" s="51"/>
      <c r="I12" s="51"/>
      <c r="J12" s="51"/>
      <c r="K12" s="51"/>
      <c r="L12" s="51"/>
      <c r="M12" s="51"/>
      <c r="N12" s="50"/>
      <c r="O12" s="50" t="s">
        <v>1711</v>
      </c>
      <c r="P12" s="51"/>
      <c r="Q12" s="50"/>
    </row>
    <row r="13" spans="1:17">
      <c r="E13" s="19" t="s">
        <v>1488</v>
      </c>
      <c r="F13" s="19" t="s">
        <v>1131</v>
      </c>
      <c r="G13" s="19" t="s">
        <v>1123</v>
      </c>
      <c r="H13" s="19" t="s">
        <v>1134</v>
      </c>
      <c r="I13" s="19" t="s">
        <v>1124</v>
      </c>
      <c r="J13" s="19" t="s">
        <v>1128</v>
      </c>
      <c r="K13" s="19" t="s">
        <v>937</v>
      </c>
      <c r="L13" s="19" t="s">
        <v>1417</v>
      </c>
      <c r="M13" s="19" t="s">
        <v>1694</v>
      </c>
      <c r="N13" s="19" t="s">
        <v>1149</v>
      </c>
      <c r="O13" s="19" t="s">
        <v>1417</v>
      </c>
      <c r="P13" s="19" t="s">
        <v>1694</v>
      </c>
      <c r="Q13" s="19" t="s">
        <v>1149</v>
      </c>
    </row>
    <row r="14" spans="1:17">
      <c r="E14" s="16" t="s">
        <v>49</v>
      </c>
      <c r="F14" s="16" t="s">
        <v>68</v>
      </c>
      <c r="G14" s="16" t="s">
        <v>81</v>
      </c>
      <c r="H14" s="16" t="s">
        <v>92</v>
      </c>
      <c r="I14" s="16" t="s">
        <v>101</v>
      </c>
      <c r="J14" s="16" t="s">
        <v>102</v>
      </c>
      <c r="K14" s="16" t="s">
        <v>305</v>
      </c>
      <c r="L14" s="16" t="s">
        <v>306</v>
      </c>
      <c r="M14" s="16" t="s">
        <v>307</v>
      </c>
      <c r="N14" s="16" t="s">
        <v>57</v>
      </c>
      <c r="O14" s="16" t="s">
        <v>306</v>
      </c>
      <c r="P14" s="16" t="s">
        <v>307</v>
      </c>
      <c r="Q14" s="16" t="s">
        <v>57</v>
      </c>
    </row>
    <row r="15" spans="1:17">
      <c r="B15" s="48" t="s">
        <v>313</v>
      </c>
      <c r="C15" s="11" t="s">
        <v>1052</v>
      </c>
      <c r="D15" s="16" t="s">
        <v>49</v>
      </c>
      <c r="E15" s="21">
        <v>13038000</v>
      </c>
      <c r="F15" s="21"/>
      <c r="G15" s="21"/>
      <c r="H15" s="21">
        <v>75000</v>
      </c>
      <c r="I15" s="21"/>
      <c r="J15" s="21"/>
      <c r="K15" s="21"/>
      <c r="L15" s="21">
        <v>13113000</v>
      </c>
      <c r="M15" s="25">
        <v>2.3200426648920098</v>
      </c>
      <c r="N15" s="25">
        <v>1.8306571308443199E-2</v>
      </c>
      <c r="O15" s="21">
        <v>13725000</v>
      </c>
      <c r="P15" s="25">
        <v>5.72649830011445E-2</v>
      </c>
      <c r="Q15" s="25">
        <v>4.80012188863315E-2</v>
      </c>
    </row>
    <row r="16" spans="1:17">
      <c r="B16" s="49"/>
      <c r="C16" s="11" t="s">
        <v>385</v>
      </c>
      <c r="D16" s="16" t="s">
        <v>68</v>
      </c>
      <c r="E16" s="21">
        <v>34000</v>
      </c>
      <c r="F16" s="21">
        <v>10000</v>
      </c>
      <c r="G16" s="21">
        <v>4000</v>
      </c>
      <c r="H16" s="21">
        <v>179000</v>
      </c>
      <c r="I16" s="21">
        <v>77000</v>
      </c>
      <c r="J16" s="21">
        <v>888000</v>
      </c>
      <c r="K16" s="21"/>
      <c r="L16" s="21">
        <v>1192000</v>
      </c>
      <c r="M16" s="25">
        <v>4.4781000000000004</v>
      </c>
      <c r="N16" s="25">
        <v>10.756802</v>
      </c>
      <c r="O16" s="21">
        <v>627000</v>
      </c>
      <c r="P16" s="25">
        <v>1.9803999999999999</v>
      </c>
      <c r="Q16" s="25">
        <v>9.3040649999999996</v>
      </c>
    </row>
    <row r="17" spans="2:17">
      <c r="B17" s="49"/>
      <c r="C17" s="11" t="s">
        <v>379</v>
      </c>
      <c r="D17" s="16" t="s">
        <v>81</v>
      </c>
      <c r="E17" s="21"/>
      <c r="F17" s="21">
        <v>3154000</v>
      </c>
      <c r="G17" s="21">
        <v>36000</v>
      </c>
      <c r="H17" s="21">
        <v>179000</v>
      </c>
      <c r="I17" s="21">
        <v>457000</v>
      </c>
      <c r="J17" s="21">
        <v>1024000</v>
      </c>
      <c r="K17" s="21"/>
      <c r="L17" s="21">
        <v>4850000</v>
      </c>
      <c r="M17" s="25">
        <v>4.2195138119434699</v>
      </c>
      <c r="N17" s="25">
        <v>2.251315</v>
      </c>
      <c r="O17" s="21">
        <v>5619000</v>
      </c>
      <c r="P17" s="25">
        <v>0.94194560050954002</v>
      </c>
      <c r="Q17" s="25">
        <v>3.8503560000000001</v>
      </c>
    </row>
    <row r="18" spans="2:17">
      <c r="B18" s="49"/>
      <c r="C18" s="11" t="s">
        <v>382</v>
      </c>
      <c r="D18" s="16" t="s">
        <v>92</v>
      </c>
      <c r="E18" s="21"/>
      <c r="F18" s="21"/>
      <c r="G18" s="21"/>
      <c r="H18" s="21"/>
      <c r="I18" s="21"/>
      <c r="J18" s="21">
        <v>1000</v>
      </c>
      <c r="K18" s="21"/>
      <c r="L18" s="21">
        <v>1000</v>
      </c>
      <c r="M18" s="25">
        <v>2.78165906667709</v>
      </c>
      <c r="N18" s="25">
        <v>15.945957665416801</v>
      </c>
      <c r="O18" s="21">
        <v>1000</v>
      </c>
      <c r="P18" s="25">
        <v>1.5079346299171399</v>
      </c>
      <c r="Q18" s="25">
        <v>16.5023976845433</v>
      </c>
    </row>
    <row r="19" spans="2:17">
      <c r="B19" s="49"/>
      <c r="C19" s="11" t="s">
        <v>1177</v>
      </c>
      <c r="D19" s="16" t="s">
        <v>101</v>
      </c>
      <c r="E19" s="21"/>
      <c r="F19" s="21"/>
      <c r="G19" s="21"/>
      <c r="H19" s="21"/>
      <c r="I19" s="21"/>
      <c r="J19" s="21"/>
      <c r="K19" s="21"/>
      <c r="L19" s="21"/>
      <c r="M19" s="25"/>
      <c r="N19" s="25"/>
      <c r="O19" s="21"/>
      <c r="P19" s="25"/>
      <c r="Q19" s="25"/>
    </row>
    <row r="20" spans="2:17">
      <c r="B20" s="49"/>
      <c r="C20" s="11" t="s">
        <v>447</v>
      </c>
      <c r="D20" s="16" t="s">
        <v>102</v>
      </c>
      <c r="E20" s="21">
        <v>31368000</v>
      </c>
      <c r="F20" s="21">
        <v>848000</v>
      </c>
      <c r="G20" s="21">
        <v>1184000</v>
      </c>
      <c r="H20" s="21">
        <v>1557000</v>
      </c>
      <c r="I20" s="21">
        <v>1092000</v>
      </c>
      <c r="J20" s="21">
        <v>2055000</v>
      </c>
      <c r="K20" s="21">
        <v>77000</v>
      </c>
      <c r="L20" s="21">
        <v>38181000</v>
      </c>
      <c r="M20" s="25">
        <v>6.0184983756888801</v>
      </c>
      <c r="N20" s="25">
        <v>0.77896261850875803</v>
      </c>
      <c r="O20" s="21">
        <v>34052000</v>
      </c>
      <c r="P20" s="25">
        <v>3.9075196794801901</v>
      </c>
      <c r="Q20" s="25">
        <v>0.82925119910627598</v>
      </c>
    </row>
    <row r="21" spans="2:17">
      <c r="B21" s="49"/>
      <c r="C21" s="11" t="s">
        <v>441</v>
      </c>
      <c r="D21" s="16" t="s">
        <v>305</v>
      </c>
      <c r="E21" s="21">
        <v>2000</v>
      </c>
      <c r="F21" s="21"/>
      <c r="G21" s="21"/>
      <c r="H21" s="21"/>
      <c r="I21" s="21"/>
      <c r="J21" s="21"/>
      <c r="K21" s="21"/>
      <c r="L21" s="21">
        <v>2000</v>
      </c>
      <c r="M21" s="25"/>
      <c r="N21" s="25"/>
      <c r="O21" s="21">
        <v>28000</v>
      </c>
      <c r="P21" s="25"/>
      <c r="Q21" s="25"/>
    </row>
    <row r="22" spans="2:17">
      <c r="B22" s="49"/>
      <c r="C22" s="11" t="s">
        <v>1195</v>
      </c>
      <c r="D22" s="16" t="s">
        <v>306</v>
      </c>
      <c r="E22" s="21">
        <v>130000</v>
      </c>
      <c r="F22" s="21"/>
      <c r="G22" s="21"/>
      <c r="H22" s="21"/>
      <c r="I22" s="21"/>
      <c r="J22" s="21"/>
      <c r="K22" s="21"/>
      <c r="L22" s="21">
        <v>130000</v>
      </c>
      <c r="M22" s="25"/>
      <c r="N22" s="25">
        <v>1.4258575971308699E-2</v>
      </c>
      <c r="O22" s="21">
        <v>142000</v>
      </c>
      <c r="P22" s="25"/>
      <c r="Q22" s="25">
        <v>0.20971674116961</v>
      </c>
    </row>
    <row r="23" spans="2:17">
      <c r="B23" s="47"/>
      <c r="C23" s="11" t="s">
        <v>38</v>
      </c>
      <c r="D23" s="16" t="s">
        <v>307</v>
      </c>
      <c r="E23" s="21">
        <v>44572000</v>
      </c>
      <c r="F23" s="21">
        <v>4012000</v>
      </c>
      <c r="G23" s="21">
        <v>1224000</v>
      </c>
      <c r="H23" s="21">
        <v>1990000</v>
      </c>
      <c r="I23" s="21">
        <v>1626000</v>
      </c>
      <c r="J23" s="21">
        <v>3968000</v>
      </c>
      <c r="K23" s="21">
        <v>77000</v>
      </c>
      <c r="L23" s="21">
        <v>57469000</v>
      </c>
      <c r="M23" s="25">
        <v>4.9755523490899503</v>
      </c>
      <c r="N23" s="25">
        <v>0.93532950571102302</v>
      </c>
      <c r="O23" s="21">
        <v>54194000</v>
      </c>
      <c r="P23" s="25">
        <v>2.58890347132454</v>
      </c>
      <c r="Q23" s="25">
        <v>1.0411496080976299</v>
      </c>
    </row>
    <row r="24" spans="2:17">
      <c r="B24" s="48" t="s">
        <v>310</v>
      </c>
      <c r="C24" s="11" t="s">
        <v>1520</v>
      </c>
      <c r="D24" s="16" t="s">
        <v>57</v>
      </c>
      <c r="E24" s="21">
        <v>24767000</v>
      </c>
      <c r="F24" s="21">
        <v>5273000</v>
      </c>
      <c r="G24" s="21">
        <v>7067000</v>
      </c>
      <c r="H24" s="21">
        <v>4625000</v>
      </c>
      <c r="I24" s="21">
        <v>1933000</v>
      </c>
      <c r="J24" s="21">
        <v>2688000</v>
      </c>
      <c r="K24" s="21"/>
      <c r="L24" s="21">
        <v>46353000</v>
      </c>
      <c r="M24" s="25">
        <v>2.4066296937003102</v>
      </c>
      <c r="N24" s="25">
        <v>0.94528009653127598</v>
      </c>
      <c r="O24" s="21">
        <v>44312000</v>
      </c>
      <c r="P24" s="25">
        <v>9.8420193705875694E-2</v>
      </c>
      <c r="Q24" s="25">
        <v>0.86203298375537296</v>
      </c>
    </row>
    <row r="25" spans="2:17">
      <c r="B25" s="49"/>
      <c r="C25" s="11" t="s">
        <v>1525</v>
      </c>
      <c r="D25" s="16" t="s">
        <v>58</v>
      </c>
      <c r="E25" s="21">
        <v>1545000</v>
      </c>
      <c r="F25" s="21">
        <v>5000</v>
      </c>
      <c r="G25" s="21">
        <v>1777000</v>
      </c>
      <c r="H25" s="21">
        <v>1776000</v>
      </c>
      <c r="I25" s="21">
        <v>1296000</v>
      </c>
      <c r="J25" s="21">
        <v>1000</v>
      </c>
      <c r="K25" s="21"/>
      <c r="L25" s="21">
        <v>6400000</v>
      </c>
      <c r="M25" s="25">
        <v>4.3112000000000004</v>
      </c>
      <c r="N25" s="25">
        <v>1.4388510000000001</v>
      </c>
      <c r="O25" s="21">
        <v>4585000</v>
      </c>
      <c r="P25" s="25">
        <v>0.67110000000000003</v>
      </c>
      <c r="Q25" s="25">
        <v>2.3338070000000002</v>
      </c>
    </row>
    <row r="26" spans="2:17">
      <c r="B26" s="49"/>
      <c r="C26" s="11" t="s">
        <v>1519</v>
      </c>
      <c r="D26" s="16" t="s">
        <v>59</v>
      </c>
      <c r="E26" s="21">
        <v>28000</v>
      </c>
      <c r="F26" s="21"/>
      <c r="G26" s="21"/>
      <c r="H26" s="21"/>
      <c r="I26" s="21"/>
      <c r="J26" s="21"/>
      <c r="K26" s="21"/>
      <c r="L26" s="21">
        <v>28000</v>
      </c>
      <c r="M26" s="25">
        <v>3.3546999999999998</v>
      </c>
      <c r="N26" s="25">
        <v>3.3547E-2</v>
      </c>
      <c r="O26" s="21">
        <v>166000</v>
      </c>
      <c r="P26" s="25">
        <v>6.9599999999999995E-2</v>
      </c>
      <c r="Q26" s="25">
        <v>6.96E-4</v>
      </c>
    </row>
    <row r="27" spans="2:17" ht="25.5">
      <c r="B27" s="49"/>
      <c r="C27" s="11" t="s">
        <v>1169</v>
      </c>
      <c r="D27" s="16" t="s">
        <v>60</v>
      </c>
      <c r="E27" s="21"/>
      <c r="F27" s="21"/>
      <c r="G27" s="21"/>
      <c r="H27" s="21"/>
      <c r="I27" s="21"/>
      <c r="J27" s="21"/>
      <c r="K27" s="21"/>
      <c r="L27" s="21"/>
      <c r="M27" s="25"/>
      <c r="N27" s="25"/>
      <c r="O27" s="21"/>
      <c r="P27" s="25"/>
      <c r="Q27" s="25"/>
    </row>
    <row r="28" spans="2:17">
      <c r="B28" s="49"/>
      <c r="C28" s="11" t="s">
        <v>378</v>
      </c>
      <c r="D28" s="16" t="s">
        <v>61</v>
      </c>
      <c r="E28" s="21"/>
      <c r="F28" s="21"/>
      <c r="G28" s="21">
        <v>20000</v>
      </c>
      <c r="H28" s="21">
        <v>173000</v>
      </c>
      <c r="I28" s="21">
        <v>291000</v>
      </c>
      <c r="J28" s="21">
        <v>27000</v>
      </c>
      <c r="K28" s="21"/>
      <c r="L28" s="21">
        <v>511000</v>
      </c>
      <c r="M28" s="25">
        <v>7.4923000000000002</v>
      </c>
      <c r="N28" s="25">
        <v>3.473303</v>
      </c>
      <c r="O28" s="21">
        <v>538000</v>
      </c>
      <c r="P28" s="25">
        <v>2.202</v>
      </c>
      <c r="Q28" s="25">
        <v>1.3263879999999999</v>
      </c>
    </row>
    <row r="29" spans="2:17">
      <c r="B29" s="49"/>
      <c r="C29" s="11" t="s">
        <v>739</v>
      </c>
      <c r="D29" s="16" t="s">
        <v>62</v>
      </c>
      <c r="E29" s="21">
        <v>957000</v>
      </c>
      <c r="F29" s="21"/>
      <c r="G29" s="21"/>
      <c r="H29" s="21"/>
      <c r="I29" s="21"/>
      <c r="J29" s="21"/>
      <c r="K29" s="21"/>
      <c r="L29" s="21">
        <v>957000</v>
      </c>
      <c r="M29" s="25"/>
      <c r="N29" s="25">
        <v>8.4657686072875896E-2</v>
      </c>
      <c r="O29" s="21">
        <v>769000</v>
      </c>
      <c r="P29" s="25"/>
      <c r="Q29" s="25">
        <v>8.4728086439598796E-2</v>
      </c>
    </row>
    <row r="30" spans="2:17">
      <c r="B30" s="48"/>
      <c r="C30" s="10" t="s">
        <v>37</v>
      </c>
      <c r="D30" s="18" t="s">
        <v>63</v>
      </c>
      <c r="E30" s="23">
        <v>27297000</v>
      </c>
      <c r="F30" s="23">
        <v>5278000</v>
      </c>
      <c r="G30" s="23">
        <v>8864000</v>
      </c>
      <c r="H30" s="23">
        <v>6574000</v>
      </c>
      <c r="I30" s="23">
        <v>3520000</v>
      </c>
      <c r="J30" s="23">
        <v>2716000</v>
      </c>
      <c r="K30" s="23"/>
      <c r="L30" s="23">
        <v>54249000</v>
      </c>
      <c r="M30" s="26">
        <v>2.6372593613170801</v>
      </c>
      <c r="N30" s="26">
        <v>1.01166895738329</v>
      </c>
      <c r="O30" s="23">
        <v>50370000</v>
      </c>
      <c r="P30" s="26">
        <v>0.17141986745075999</v>
      </c>
      <c r="Q30" s="26">
        <v>0.98625727317133505</v>
      </c>
    </row>
  </sheetData>
  <mergeCells count="12">
    <mergeCell ref="B15:B23"/>
    <mergeCell ref="B24:B30"/>
    <mergeCell ref="A6:B6"/>
    <mergeCell ref="A8:B8"/>
    <mergeCell ref="B10:I10"/>
    <mergeCell ref="E12:N12"/>
    <mergeCell ref="O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election sqref="A1:C1"/>
    </sheetView>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c r="A1" s="39" t="s">
        <v>347</v>
      </c>
      <c r="B1" s="40"/>
      <c r="C1" s="40"/>
    </row>
    <row r="2" spans="1:17">
      <c r="A2" s="39" t="s">
        <v>654</v>
      </c>
      <c r="B2" s="40"/>
      <c r="C2" s="40"/>
    </row>
    <row r="4" spans="1:17">
      <c r="A4" s="41" t="s">
        <v>489</v>
      </c>
      <c r="B4" s="42"/>
      <c r="C4" s="9" t="s">
        <v>65</v>
      </c>
      <c r="D4" s="43" t="s">
        <v>1148</v>
      </c>
      <c r="E4" s="43"/>
    </row>
    <row r="5" spans="1:17">
      <c r="A5" s="44" t="s">
        <v>1717</v>
      </c>
      <c r="B5" s="44"/>
      <c r="C5" s="13">
        <v>44926</v>
      </c>
    </row>
    <row r="6" spans="1:17">
      <c r="A6" s="44" t="s">
        <v>1287</v>
      </c>
      <c r="B6" s="44"/>
      <c r="C6" s="12" t="s">
        <v>354</v>
      </c>
    </row>
    <row r="7" spans="1:17">
      <c r="A7" s="1"/>
      <c r="B7" s="1"/>
      <c r="C7" s="14"/>
    </row>
    <row r="8" spans="1:17">
      <c r="A8" s="45" t="s">
        <v>1114</v>
      </c>
      <c r="B8" s="45"/>
      <c r="C8" s="15" t="str">
        <f>B11</f>
        <v>630-106</v>
      </c>
    </row>
    <row r="9" spans="1:17">
      <c r="A9" s="5" t="s">
        <v>116</v>
      </c>
    </row>
    <row r="10" spans="1:17">
      <c r="B10" s="46" t="s">
        <v>117</v>
      </c>
      <c r="C10" s="40"/>
      <c r="D10" s="40"/>
      <c r="E10" s="40"/>
      <c r="F10" s="40"/>
      <c r="G10" s="40"/>
      <c r="H10" s="40"/>
      <c r="I10" s="40"/>
    </row>
    <row r="11" spans="1:17">
      <c r="B11" s="8" t="s">
        <v>116</v>
      </c>
    </row>
    <row r="12" spans="1:17">
      <c r="E12" s="50" t="s">
        <v>1461</v>
      </c>
      <c r="F12" s="50" t="s">
        <v>1134</v>
      </c>
      <c r="G12" s="50" t="s">
        <v>1124</v>
      </c>
      <c r="H12" s="50" t="s">
        <v>1127</v>
      </c>
      <c r="I12" s="50" t="s">
        <v>1116</v>
      </c>
      <c r="J12" s="50" t="s">
        <v>1120</v>
      </c>
      <c r="K12" s="50" t="s">
        <v>937</v>
      </c>
      <c r="L12" s="50" t="s">
        <v>1417</v>
      </c>
      <c r="M12" s="50" t="s">
        <v>1694</v>
      </c>
      <c r="N12" s="50" t="s">
        <v>1149</v>
      </c>
      <c r="O12" s="50" t="s">
        <v>1711</v>
      </c>
      <c r="P12" s="51"/>
      <c r="Q12" s="50"/>
    </row>
    <row r="13" spans="1:17">
      <c r="E13" s="50"/>
      <c r="F13" s="50"/>
      <c r="G13" s="50"/>
      <c r="H13" s="50"/>
      <c r="I13" s="50"/>
      <c r="J13" s="50"/>
      <c r="K13" s="50"/>
      <c r="L13" s="50"/>
      <c r="M13" s="50"/>
      <c r="N13" s="50"/>
      <c r="O13" s="19" t="s">
        <v>1417</v>
      </c>
      <c r="P13" s="19" t="s">
        <v>1694</v>
      </c>
      <c r="Q13" s="19" t="s">
        <v>1149</v>
      </c>
    </row>
    <row r="14" spans="1:17">
      <c r="E14" s="16" t="s">
        <v>49</v>
      </c>
      <c r="F14" s="16" t="s">
        <v>68</v>
      </c>
      <c r="G14" s="16" t="s">
        <v>81</v>
      </c>
      <c r="H14" s="16" t="s">
        <v>92</v>
      </c>
      <c r="I14" s="16" t="s">
        <v>101</v>
      </c>
      <c r="J14" s="16" t="s">
        <v>102</v>
      </c>
      <c r="K14" s="16" t="s">
        <v>305</v>
      </c>
      <c r="L14" s="16" t="s">
        <v>306</v>
      </c>
      <c r="M14" s="16" t="s">
        <v>307</v>
      </c>
      <c r="N14" s="16" t="s">
        <v>57</v>
      </c>
      <c r="O14" s="16" t="s">
        <v>306</v>
      </c>
      <c r="P14" s="16" t="s">
        <v>307</v>
      </c>
      <c r="Q14" s="16" t="s">
        <v>57</v>
      </c>
    </row>
    <row r="15" spans="1:17">
      <c r="B15" s="48" t="s">
        <v>313</v>
      </c>
      <c r="C15" s="11" t="s">
        <v>1052</v>
      </c>
      <c r="D15" s="16" t="s">
        <v>49</v>
      </c>
      <c r="E15" s="21">
        <v>12000</v>
      </c>
      <c r="F15" s="21">
        <v>21000</v>
      </c>
      <c r="G15" s="21">
        <v>10000</v>
      </c>
      <c r="H15" s="21"/>
      <c r="I15" s="21"/>
      <c r="J15" s="21"/>
      <c r="K15" s="21"/>
      <c r="L15" s="21">
        <v>43000</v>
      </c>
      <c r="M15" s="25">
        <v>1.6137613381470901</v>
      </c>
      <c r="N15" s="25">
        <v>2.2820468962034499</v>
      </c>
      <c r="O15" s="21">
        <v>53000</v>
      </c>
      <c r="P15" s="25">
        <v>4.6811779609446003</v>
      </c>
      <c r="Q15" s="25">
        <v>2.7948059903654801</v>
      </c>
    </row>
    <row r="16" spans="1:17">
      <c r="B16" s="49"/>
      <c r="C16" s="11" t="s">
        <v>385</v>
      </c>
      <c r="D16" s="16" t="s">
        <v>68</v>
      </c>
      <c r="E16" s="21">
        <v>2000</v>
      </c>
      <c r="F16" s="21">
        <v>51000</v>
      </c>
      <c r="G16" s="21">
        <v>30000</v>
      </c>
      <c r="H16" s="21">
        <v>3000</v>
      </c>
      <c r="I16" s="21">
        <v>14000</v>
      </c>
      <c r="J16" s="21"/>
      <c r="K16" s="21"/>
      <c r="L16" s="21">
        <v>100000</v>
      </c>
      <c r="M16" s="25">
        <v>1.6595</v>
      </c>
      <c r="N16" s="25">
        <v>4.7022680000000001</v>
      </c>
      <c r="O16" s="21">
        <v>150000</v>
      </c>
      <c r="P16" s="25">
        <v>0.99299999999999999</v>
      </c>
      <c r="Q16" s="25">
        <v>4.4715540000000003</v>
      </c>
    </row>
    <row r="17" spans="2:17">
      <c r="B17" s="49"/>
      <c r="C17" s="11" t="s">
        <v>379</v>
      </c>
      <c r="D17" s="16" t="s">
        <v>81</v>
      </c>
      <c r="E17" s="21"/>
      <c r="F17" s="21"/>
      <c r="G17" s="21"/>
      <c r="H17" s="21"/>
      <c r="I17" s="21"/>
      <c r="J17" s="21"/>
      <c r="K17" s="21"/>
      <c r="L17" s="21"/>
      <c r="M17" s="25"/>
      <c r="N17" s="25"/>
      <c r="O17" s="21"/>
      <c r="P17" s="25"/>
      <c r="Q17" s="25"/>
    </row>
    <row r="18" spans="2:17">
      <c r="B18" s="49"/>
      <c r="C18" s="11" t="s">
        <v>382</v>
      </c>
      <c r="D18" s="16" t="s">
        <v>92</v>
      </c>
      <c r="E18" s="21"/>
      <c r="F18" s="21"/>
      <c r="G18" s="21"/>
      <c r="H18" s="21"/>
      <c r="I18" s="21"/>
      <c r="J18" s="21"/>
      <c r="K18" s="21"/>
      <c r="L18" s="21"/>
      <c r="M18" s="25"/>
      <c r="N18" s="25"/>
      <c r="O18" s="21"/>
      <c r="P18" s="25"/>
      <c r="Q18" s="25"/>
    </row>
    <row r="19" spans="2:17">
      <c r="B19" s="49"/>
      <c r="C19" s="11" t="s">
        <v>1177</v>
      </c>
      <c r="D19" s="16" t="s">
        <v>101</v>
      </c>
      <c r="E19" s="21"/>
      <c r="F19" s="21"/>
      <c r="G19" s="21"/>
      <c r="H19" s="21"/>
      <c r="I19" s="21"/>
      <c r="J19" s="21"/>
      <c r="K19" s="21"/>
      <c r="L19" s="21"/>
      <c r="M19" s="25"/>
      <c r="N19" s="25"/>
      <c r="O19" s="21"/>
      <c r="P19" s="25"/>
      <c r="Q19" s="25"/>
    </row>
    <row r="20" spans="2:17">
      <c r="B20" s="49"/>
      <c r="C20" s="11" t="s">
        <v>447</v>
      </c>
      <c r="D20" s="16" t="s">
        <v>102</v>
      </c>
      <c r="E20" s="21">
        <v>959000</v>
      </c>
      <c r="F20" s="21">
        <v>1555000</v>
      </c>
      <c r="G20" s="21">
        <v>1235000</v>
      </c>
      <c r="H20" s="21">
        <v>703000</v>
      </c>
      <c r="I20" s="21">
        <v>339000</v>
      </c>
      <c r="J20" s="21">
        <v>29000</v>
      </c>
      <c r="K20" s="21"/>
      <c r="L20" s="21">
        <v>4820000</v>
      </c>
      <c r="M20" s="25">
        <v>2.4237710659941198</v>
      </c>
      <c r="N20" s="25">
        <v>3.81503791658161</v>
      </c>
      <c r="O20" s="21">
        <v>4746000</v>
      </c>
      <c r="P20" s="25">
        <v>2.03618163991572</v>
      </c>
      <c r="Q20" s="25">
        <v>3.8378237421855199</v>
      </c>
    </row>
    <row r="21" spans="2:17">
      <c r="B21" s="49"/>
      <c r="C21" s="11" t="s">
        <v>441</v>
      </c>
      <c r="D21" s="16" t="s">
        <v>305</v>
      </c>
      <c r="E21" s="21"/>
      <c r="F21" s="21"/>
      <c r="G21" s="21"/>
      <c r="H21" s="21"/>
      <c r="I21" s="21"/>
      <c r="J21" s="21"/>
      <c r="K21" s="21"/>
      <c r="L21" s="21"/>
      <c r="M21" s="25"/>
      <c r="N21" s="25"/>
      <c r="O21" s="21"/>
      <c r="P21" s="25"/>
      <c r="Q21" s="25"/>
    </row>
    <row r="22" spans="2:17">
      <c r="B22" s="49"/>
      <c r="C22" s="11" t="s">
        <v>1195</v>
      </c>
      <c r="D22" s="16" t="s">
        <v>306</v>
      </c>
      <c r="E22" s="21"/>
      <c r="F22" s="21"/>
      <c r="G22" s="21"/>
      <c r="H22" s="21"/>
      <c r="I22" s="21"/>
      <c r="J22" s="21"/>
      <c r="K22" s="21"/>
      <c r="L22" s="21"/>
      <c r="M22" s="25"/>
      <c r="N22" s="25"/>
      <c r="O22" s="21">
        <v>2000</v>
      </c>
      <c r="P22" s="25"/>
      <c r="Q22" s="25"/>
    </row>
    <row r="23" spans="2:17">
      <c r="B23" s="47"/>
      <c r="C23" s="11" t="s">
        <v>38</v>
      </c>
      <c r="D23" s="16" t="s">
        <v>307</v>
      </c>
      <c r="E23" s="21">
        <v>973000</v>
      </c>
      <c r="F23" s="21">
        <v>1627000</v>
      </c>
      <c r="G23" s="21">
        <v>1275000</v>
      </c>
      <c r="H23" s="21">
        <v>706000</v>
      </c>
      <c r="I23" s="21">
        <v>353000</v>
      </c>
      <c r="J23" s="21">
        <v>29000</v>
      </c>
      <c r="K23" s="21"/>
      <c r="L23" s="21">
        <v>4963000</v>
      </c>
      <c r="M23" s="25">
        <v>2.4013536723014299</v>
      </c>
      <c r="N23" s="25">
        <v>3.8196327975942199</v>
      </c>
      <c r="O23" s="21">
        <v>4951000</v>
      </c>
      <c r="P23" s="25">
        <v>2.0328895726348901</v>
      </c>
      <c r="Q23" s="25">
        <v>3.8458616483939898</v>
      </c>
    </row>
    <row r="24" spans="2:17">
      <c r="B24" s="48" t="s">
        <v>310</v>
      </c>
      <c r="C24" s="11" t="s">
        <v>1520</v>
      </c>
      <c r="D24" s="16" t="s">
        <v>57</v>
      </c>
      <c r="E24" s="21">
        <v>339000</v>
      </c>
      <c r="F24" s="21">
        <v>592000</v>
      </c>
      <c r="G24" s="21">
        <v>224000</v>
      </c>
      <c r="H24" s="21">
        <v>139000</v>
      </c>
      <c r="I24" s="21">
        <v>56000</v>
      </c>
      <c r="J24" s="21">
        <v>4000</v>
      </c>
      <c r="K24" s="21"/>
      <c r="L24" s="21">
        <v>1354000</v>
      </c>
      <c r="M24" s="25">
        <v>3.6648491204357397E-2</v>
      </c>
      <c r="N24" s="25">
        <v>2.8375737996121799</v>
      </c>
      <c r="O24" s="21">
        <v>1510000</v>
      </c>
      <c r="P24" s="25">
        <v>5.4347766073113403E-2</v>
      </c>
      <c r="Q24" s="25">
        <v>2.9837641687406902</v>
      </c>
    </row>
    <row r="25" spans="2:17">
      <c r="B25" s="49"/>
      <c r="C25" s="11" t="s">
        <v>1525</v>
      </c>
      <c r="D25" s="16" t="s">
        <v>58</v>
      </c>
      <c r="E25" s="21"/>
      <c r="F25" s="21"/>
      <c r="G25" s="21"/>
      <c r="H25" s="21"/>
      <c r="I25" s="21"/>
      <c r="J25" s="21"/>
      <c r="K25" s="21"/>
      <c r="L25" s="21"/>
      <c r="M25" s="25"/>
      <c r="N25" s="25"/>
      <c r="O25" s="21"/>
      <c r="P25" s="25"/>
      <c r="Q25" s="25"/>
    </row>
    <row r="26" spans="2:17">
      <c r="B26" s="49"/>
      <c r="C26" s="11" t="s">
        <v>1519</v>
      </c>
      <c r="D26" s="16" t="s">
        <v>59</v>
      </c>
      <c r="E26" s="21"/>
      <c r="F26" s="21"/>
      <c r="G26" s="21"/>
      <c r="H26" s="21"/>
      <c r="I26" s="21"/>
      <c r="J26" s="21"/>
      <c r="K26" s="21"/>
      <c r="L26" s="21"/>
      <c r="M26" s="25"/>
      <c r="N26" s="25"/>
      <c r="O26" s="21"/>
      <c r="P26" s="25"/>
      <c r="Q26" s="25"/>
    </row>
    <row r="27" spans="2:17" ht="25.5">
      <c r="B27" s="49"/>
      <c r="C27" s="11" t="s">
        <v>1169</v>
      </c>
      <c r="D27" s="16" t="s">
        <v>60</v>
      </c>
      <c r="E27" s="21"/>
      <c r="F27" s="21"/>
      <c r="G27" s="21"/>
      <c r="H27" s="21"/>
      <c r="I27" s="21"/>
      <c r="J27" s="21"/>
      <c r="K27" s="21"/>
      <c r="L27" s="21"/>
      <c r="M27" s="25"/>
      <c r="N27" s="25"/>
      <c r="O27" s="21"/>
      <c r="P27" s="25"/>
      <c r="Q27" s="25"/>
    </row>
    <row r="28" spans="2:17">
      <c r="B28" s="49"/>
      <c r="C28" s="11" t="s">
        <v>378</v>
      </c>
      <c r="D28" s="16" t="s">
        <v>61</v>
      </c>
      <c r="E28" s="21">
        <v>171000</v>
      </c>
      <c r="F28" s="21">
        <v>223000</v>
      </c>
      <c r="G28" s="21">
        <v>100000</v>
      </c>
      <c r="H28" s="21">
        <v>139000</v>
      </c>
      <c r="I28" s="21">
        <v>1000</v>
      </c>
      <c r="J28" s="21"/>
      <c r="K28" s="21"/>
      <c r="L28" s="21">
        <v>634000</v>
      </c>
      <c r="M28" s="25">
        <v>1.5058140856422899</v>
      </c>
      <c r="N28" s="25">
        <v>2.5456415813594</v>
      </c>
      <c r="O28" s="21">
        <v>989000</v>
      </c>
      <c r="P28" s="25">
        <v>0.32015769080045298</v>
      </c>
      <c r="Q28" s="25">
        <v>2.6097705270960101</v>
      </c>
    </row>
    <row r="29" spans="2:17">
      <c r="B29" s="49"/>
      <c r="C29" s="11" t="s">
        <v>739</v>
      </c>
      <c r="D29" s="16" t="s">
        <v>62</v>
      </c>
      <c r="E29" s="21"/>
      <c r="F29" s="21"/>
      <c r="G29" s="21"/>
      <c r="H29" s="21"/>
      <c r="I29" s="21"/>
      <c r="J29" s="21"/>
      <c r="K29" s="21"/>
      <c r="L29" s="21"/>
      <c r="M29" s="25"/>
      <c r="N29" s="25"/>
      <c r="O29" s="21"/>
      <c r="P29" s="25"/>
      <c r="Q29" s="25"/>
    </row>
    <row r="30" spans="2:17">
      <c r="B30" s="48"/>
      <c r="C30" s="10" t="s">
        <v>37</v>
      </c>
      <c r="D30" s="18" t="s">
        <v>63</v>
      </c>
      <c r="E30" s="23">
        <v>510000</v>
      </c>
      <c r="F30" s="23">
        <v>815000</v>
      </c>
      <c r="G30" s="23">
        <v>324000</v>
      </c>
      <c r="H30" s="23">
        <v>278000</v>
      </c>
      <c r="I30" s="23">
        <v>57000</v>
      </c>
      <c r="J30" s="23">
        <v>4000</v>
      </c>
      <c r="K30" s="23"/>
      <c r="L30" s="23">
        <v>1988000</v>
      </c>
      <c r="M30" s="26">
        <v>0.50518520492349805</v>
      </c>
      <c r="N30" s="26">
        <v>2.7444726797066199</v>
      </c>
      <c r="O30" s="23">
        <v>2499000</v>
      </c>
      <c r="P30" s="26">
        <v>0.15954425088917501</v>
      </c>
      <c r="Q30" s="26">
        <v>2.8357530796704302</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election sqref="A1:C1"/>
    </sheetView>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c r="A1" s="39" t="s">
        <v>347</v>
      </c>
      <c r="B1" s="40"/>
      <c r="C1" s="40"/>
    </row>
    <row r="2" spans="1:17">
      <c r="A2" s="39" t="s">
        <v>654</v>
      </c>
      <c r="B2" s="40"/>
      <c r="C2" s="40"/>
    </row>
    <row r="4" spans="1:17">
      <c r="A4" s="41" t="s">
        <v>489</v>
      </c>
      <c r="B4" s="42"/>
      <c r="C4" s="9" t="s">
        <v>65</v>
      </c>
      <c r="D4" s="43" t="s">
        <v>1148</v>
      </c>
      <c r="E4" s="43"/>
    </row>
    <row r="5" spans="1:17">
      <c r="A5" s="44" t="s">
        <v>1717</v>
      </c>
      <c r="B5" s="44"/>
      <c r="C5" s="13">
        <v>44926</v>
      </c>
    </row>
    <row r="6" spans="1:17">
      <c r="A6" s="44" t="s">
        <v>1287</v>
      </c>
      <c r="B6" s="44"/>
      <c r="C6" s="12" t="s">
        <v>354</v>
      </c>
    </row>
    <row r="7" spans="1:17">
      <c r="A7" s="1"/>
      <c r="B7" s="1"/>
      <c r="C7" s="14"/>
    </row>
    <row r="8" spans="1:17">
      <c r="A8" s="45" t="s">
        <v>1114</v>
      </c>
      <c r="B8" s="45"/>
      <c r="C8" s="15" t="str">
        <f>B11</f>
        <v>630-107</v>
      </c>
    </row>
    <row r="9" spans="1:17">
      <c r="A9" s="5" t="s">
        <v>118</v>
      </c>
    </row>
    <row r="10" spans="1:17">
      <c r="B10" s="46" t="s">
        <v>119</v>
      </c>
      <c r="C10" s="40"/>
      <c r="D10" s="40"/>
      <c r="E10" s="40"/>
      <c r="F10" s="40"/>
      <c r="G10" s="40"/>
      <c r="H10" s="40"/>
      <c r="I10" s="40"/>
    </row>
    <row r="11" spans="1:17">
      <c r="B11" s="8" t="s">
        <v>118</v>
      </c>
    </row>
    <row r="12" spans="1:17">
      <c r="E12" s="50" t="s">
        <v>1730</v>
      </c>
      <c r="F12" s="51"/>
      <c r="G12" s="51"/>
      <c r="H12" s="51"/>
      <c r="I12" s="51"/>
      <c r="J12" s="51"/>
      <c r="K12" s="51"/>
      <c r="L12" s="51"/>
      <c r="M12" s="51"/>
      <c r="N12" s="50"/>
      <c r="O12" s="50" t="s">
        <v>1711</v>
      </c>
      <c r="P12" s="51"/>
      <c r="Q12" s="50"/>
    </row>
    <row r="13" spans="1:17">
      <c r="E13" s="19" t="s">
        <v>1488</v>
      </c>
      <c r="F13" s="19" t="s">
        <v>1131</v>
      </c>
      <c r="G13" s="19" t="s">
        <v>1123</v>
      </c>
      <c r="H13" s="19" t="s">
        <v>1134</v>
      </c>
      <c r="I13" s="19" t="s">
        <v>1124</v>
      </c>
      <c r="J13" s="19" t="s">
        <v>1128</v>
      </c>
      <c r="K13" s="19" t="s">
        <v>937</v>
      </c>
      <c r="L13" s="19" t="s">
        <v>1417</v>
      </c>
      <c r="M13" s="19" t="s">
        <v>1694</v>
      </c>
      <c r="N13" s="19" t="s">
        <v>1149</v>
      </c>
      <c r="O13" s="19" t="s">
        <v>1417</v>
      </c>
      <c r="P13" s="19" t="s">
        <v>1694</v>
      </c>
      <c r="Q13" s="19" t="s">
        <v>1149</v>
      </c>
    </row>
    <row r="14" spans="1:17">
      <c r="E14" s="16" t="s">
        <v>49</v>
      </c>
      <c r="F14" s="16" t="s">
        <v>68</v>
      </c>
      <c r="G14" s="16" t="s">
        <v>81</v>
      </c>
      <c r="H14" s="16" t="s">
        <v>92</v>
      </c>
      <c r="I14" s="16" t="s">
        <v>101</v>
      </c>
      <c r="J14" s="16" t="s">
        <v>102</v>
      </c>
      <c r="K14" s="16" t="s">
        <v>305</v>
      </c>
      <c r="L14" s="16" t="s">
        <v>306</v>
      </c>
      <c r="M14" s="16" t="s">
        <v>307</v>
      </c>
      <c r="N14" s="16" t="s">
        <v>57</v>
      </c>
      <c r="O14" s="16" t="s">
        <v>306</v>
      </c>
      <c r="P14" s="16" t="s">
        <v>307</v>
      </c>
      <c r="Q14" s="16" t="s">
        <v>57</v>
      </c>
    </row>
    <row r="15" spans="1:17">
      <c r="B15" s="48" t="s">
        <v>1213</v>
      </c>
      <c r="C15" s="11" t="s">
        <v>1052</v>
      </c>
      <c r="D15" s="16" t="s">
        <v>49</v>
      </c>
      <c r="E15" s="21">
        <v>524000</v>
      </c>
      <c r="F15" s="21"/>
      <c r="G15" s="21"/>
      <c r="H15" s="21"/>
      <c r="I15" s="21"/>
      <c r="J15" s="21"/>
      <c r="K15" s="21"/>
      <c r="L15" s="21">
        <v>524000</v>
      </c>
      <c r="M15" s="25">
        <v>0.93345659863369101</v>
      </c>
      <c r="N15" s="25">
        <v>1.4716049315393199E-3</v>
      </c>
      <c r="O15" s="21">
        <v>312000</v>
      </c>
      <c r="P15" s="25"/>
      <c r="Q15" s="25"/>
    </row>
    <row r="16" spans="1:17">
      <c r="B16" s="49"/>
      <c r="C16" s="11" t="s">
        <v>385</v>
      </c>
      <c r="D16" s="16" t="s">
        <v>68</v>
      </c>
      <c r="E16" s="21">
        <v>1000</v>
      </c>
      <c r="F16" s="21"/>
      <c r="G16" s="21">
        <v>1000</v>
      </c>
      <c r="H16" s="21">
        <v>5000</v>
      </c>
      <c r="I16" s="21">
        <v>4000</v>
      </c>
      <c r="J16" s="21">
        <v>36000</v>
      </c>
      <c r="K16" s="21"/>
      <c r="L16" s="21">
        <v>47000</v>
      </c>
      <c r="M16" s="25">
        <v>7.1749999999999998</v>
      </c>
      <c r="N16" s="25">
        <v>11.825804</v>
      </c>
      <c r="O16" s="21">
        <v>56000</v>
      </c>
      <c r="P16" s="25">
        <v>3.1030000000000002</v>
      </c>
      <c r="Q16" s="25">
        <v>14.130995</v>
      </c>
    </row>
    <row r="17" spans="2:17">
      <c r="B17" s="49"/>
      <c r="C17" s="11" t="s">
        <v>379</v>
      </c>
      <c r="D17" s="16" t="s">
        <v>81</v>
      </c>
      <c r="E17" s="21">
        <v>9000</v>
      </c>
      <c r="F17" s="21"/>
      <c r="G17" s="21">
        <v>182000</v>
      </c>
      <c r="H17" s="21">
        <v>77000</v>
      </c>
      <c r="I17" s="21">
        <v>38000</v>
      </c>
      <c r="J17" s="21">
        <v>343000</v>
      </c>
      <c r="K17" s="21"/>
      <c r="L17" s="21">
        <v>649000</v>
      </c>
      <c r="M17" s="25">
        <v>6.5487000000000002</v>
      </c>
      <c r="N17" s="25">
        <v>5.6235150000000003</v>
      </c>
      <c r="O17" s="21">
        <v>458000</v>
      </c>
      <c r="P17" s="25">
        <v>2.0869</v>
      </c>
      <c r="Q17" s="25">
        <v>8.2821130000000007</v>
      </c>
    </row>
    <row r="18" spans="2:17">
      <c r="B18" s="49"/>
      <c r="C18" s="11" t="s">
        <v>382</v>
      </c>
      <c r="D18" s="16" t="s">
        <v>92</v>
      </c>
      <c r="E18" s="21"/>
      <c r="F18" s="21"/>
      <c r="G18" s="21"/>
      <c r="H18" s="21"/>
      <c r="I18" s="21"/>
      <c r="J18" s="21"/>
      <c r="K18" s="21"/>
      <c r="L18" s="21"/>
      <c r="M18" s="25"/>
      <c r="N18" s="25"/>
      <c r="O18" s="21"/>
      <c r="P18" s="25"/>
      <c r="Q18" s="25"/>
    </row>
    <row r="19" spans="2:17">
      <c r="B19" s="49"/>
      <c r="C19" s="11" t="s">
        <v>1177</v>
      </c>
      <c r="D19" s="16" t="s">
        <v>101</v>
      </c>
      <c r="E19" s="21"/>
      <c r="F19" s="21"/>
      <c r="G19" s="21"/>
      <c r="H19" s="21"/>
      <c r="I19" s="21"/>
      <c r="J19" s="21"/>
      <c r="K19" s="21"/>
      <c r="L19" s="21"/>
      <c r="M19" s="25"/>
      <c r="N19" s="25"/>
      <c r="O19" s="21"/>
      <c r="P19" s="25"/>
      <c r="Q19" s="25"/>
    </row>
    <row r="20" spans="2:17">
      <c r="B20" s="49"/>
      <c r="C20" s="11" t="s">
        <v>447</v>
      </c>
      <c r="D20" s="16" t="s">
        <v>102</v>
      </c>
      <c r="E20" s="21">
        <v>193000</v>
      </c>
      <c r="F20" s="21">
        <v>43000</v>
      </c>
      <c r="G20" s="21">
        <v>19000</v>
      </c>
      <c r="H20" s="21">
        <v>16000</v>
      </c>
      <c r="I20" s="21">
        <v>23000</v>
      </c>
      <c r="J20" s="21">
        <v>1000</v>
      </c>
      <c r="K20" s="21"/>
      <c r="L20" s="21">
        <v>295000</v>
      </c>
      <c r="M20" s="25">
        <v>5.6832000000000003</v>
      </c>
      <c r="N20" s="25">
        <v>0.50874200000000003</v>
      </c>
      <c r="O20" s="21">
        <v>330000</v>
      </c>
      <c r="P20" s="25">
        <v>3.4634999999999998</v>
      </c>
      <c r="Q20" s="25">
        <v>0.40499499999999999</v>
      </c>
    </row>
    <row r="21" spans="2:17">
      <c r="B21" s="49"/>
      <c r="C21" s="11" t="s">
        <v>441</v>
      </c>
      <c r="D21" s="16" t="s">
        <v>305</v>
      </c>
      <c r="E21" s="21"/>
      <c r="F21" s="21"/>
      <c r="G21" s="21"/>
      <c r="H21" s="21"/>
      <c r="I21" s="21"/>
      <c r="J21" s="21"/>
      <c r="K21" s="21"/>
      <c r="L21" s="21"/>
      <c r="M21" s="25"/>
      <c r="N21" s="25"/>
      <c r="O21" s="21"/>
      <c r="P21" s="25"/>
      <c r="Q21" s="25"/>
    </row>
    <row r="22" spans="2:17">
      <c r="B22" s="49"/>
      <c r="C22" s="11" t="s">
        <v>1195</v>
      </c>
      <c r="D22" s="16" t="s">
        <v>306</v>
      </c>
      <c r="E22" s="21"/>
      <c r="F22" s="21"/>
      <c r="G22" s="21"/>
      <c r="H22" s="21"/>
      <c r="I22" s="21"/>
      <c r="J22" s="21"/>
      <c r="K22" s="21"/>
      <c r="L22" s="21"/>
      <c r="M22" s="25"/>
      <c r="N22" s="25"/>
      <c r="O22" s="21"/>
      <c r="P22" s="25"/>
      <c r="Q22" s="25"/>
    </row>
    <row r="23" spans="2:17">
      <c r="B23" s="47"/>
      <c r="C23" s="11" t="s">
        <v>1230</v>
      </c>
      <c r="D23" s="16" t="s">
        <v>307</v>
      </c>
      <c r="E23" s="21">
        <v>727000</v>
      </c>
      <c r="F23" s="21">
        <v>43000</v>
      </c>
      <c r="G23" s="21">
        <v>202000</v>
      </c>
      <c r="H23" s="21">
        <v>98000</v>
      </c>
      <c r="I23" s="21">
        <v>65000</v>
      </c>
      <c r="J23" s="21">
        <v>380000</v>
      </c>
      <c r="K23" s="21"/>
      <c r="L23" s="21">
        <v>1515000</v>
      </c>
      <c r="M23" s="25">
        <v>4.4574300710785799</v>
      </c>
      <c r="N23" s="25">
        <v>2.8754614085703798</v>
      </c>
      <c r="O23" s="21">
        <v>1156000</v>
      </c>
      <c r="P23" s="25">
        <v>1.9658505190311399</v>
      </c>
      <c r="Q23" s="25">
        <v>4.081480816609</v>
      </c>
    </row>
    <row r="24" spans="2:17">
      <c r="B24" s="48" t="s">
        <v>759</v>
      </c>
      <c r="C24" s="11" t="s">
        <v>1520</v>
      </c>
      <c r="D24" s="16" t="s">
        <v>57</v>
      </c>
      <c r="E24" s="21">
        <v>1213000</v>
      </c>
      <c r="F24" s="21">
        <v>245000</v>
      </c>
      <c r="G24" s="21">
        <v>799000</v>
      </c>
      <c r="H24" s="21">
        <v>128000</v>
      </c>
      <c r="I24" s="21">
        <v>105000</v>
      </c>
      <c r="J24" s="21">
        <v>237000</v>
      </c>
      <c r="K24" s="21"/>
      <c r="L24" s="21">
        <v>2727000</v>
      </c>
      <c r="M24" s="25">
        <v>0.30241507873833201</v>
      </c>
      <c r="N24" s="25">
        <v>1.0662093339341201</v>
      </c>
      <c r="O24" s="21">
        <v>2561000</v>
      </c>
      <c r="P24" s="25">
        <v>6.0602648712354198E-2</v>
      </c>
      <c r="Q24" s="25">
        <v>1.04637711507341</v>
      </c>
    </row>
    <row r="25" spans="2:17">
      <c r="B25" s="49"/>
      <c r="C25" s="11" t="s">
        <v>1525</v>
      </c>
      <c r="D25" s="16" t="s">
        <v>58</v>
      </c>
      <c r="E25" s="21">
        <v>73000</v>
      </c>
      <c r="F25" s="21"/>
      <c r="G25" s="21"/>
      <c r="H25" s="21"/>
      <c r="I25" s="21"/>
      <c r="J25" s="21"/>
      <c r="K25" s="21"/>
      <c r="L25" s="21">
        <v>73000</v>
      </c>
      <c r="M25" s="25">
        <v>3.6696540718120199</v>
      </c>
      <c r="N25" s="25">
        <v>0.49876642792831</v>
      </c>
      <c r="O25" s="21">
        <v>114000</v>
      </c>
      <c r="P25" s="25">
        <v>0.18392019980887001</v>
      </c>
      <c r="Q25" s="25">
        <v>1.3272000000000001E-2</v>
      </c>
    </row>
    <row r="26" spans="2:17">
      <c r="B26" s="49"/>
      <c r="C26" s="11" t="s">
        <v>1519</v>
      </c>
      <c r="D26" s="16" t="s">
        <v>59</v>
      </c>
      <c r="E26" s="21"/>
      <c r="F26" s="21"/>
      <c r="G26" s="21">
        <v>3000</v>
      </c>
      <c r="H26" s="21">
        <v>6000</v>
      </c>
      <c r="I26" s="21">
        <v>5000</v>
      </c>
      <c r="J26" s="21"/>
      <c r="K26" s="21"/>
      <c r="L26" s="21">
        <v>14000</v>
      </c>
      <c r="M26" s="25">
        <v>4.8289999999999997</v>
      </c>
      <c r="N26" s="25">
        <v>2.515361</v>
      </c>
      <c r="O26" s="21">
        <v>16000</v>
      </c>
      <c r="P26" s="25">
        <v>1.347</v>
      </c>
      <c r="Q26" s="25">
        <v>3.0484629999999999</v>
      </c>
    </row>
    <row r="27" spans="2:17" ht="25.5">
      <c r="B27" s="49"/>
      <c r="C27" s="11" t="s">
        <v>1169</v>
      </c>
      <c r="D27" s="16" t="s">
        <v>60</v>
      </c>
      <c r="E27" s="21"/>
      <c r="F27" s="21"/>
      <c r="G27" s="21"/>
      <c r="H27" s="21"/>
      <c r="I27" s="21"/>
      <c r="J27" s="21"/>
      <c r="K27" s="21"/>
      <c r="L27" s="21"/>
      <c r="M27" s="25"/>
      <c r="N27" s="25"/>
      <c r="O27" s="21"/>
      <c r="P27" s="25"/>
      <c r="Q27" s="25"/>
    </row>
    <row r="28" spans="2:17">
      <c r="B28" s="49"/>
      <c r="C28" s="11" t="s">
        <v>378</v>
      </c>
      <c r="D28" s="16" t="s">
        <v>61</v>
      </c>
      <c r="E28" s="21"/>
      <c r="F28" s="21"/>
      <c r="G28" s="21"/>
      <c r="H28" s="21"/>
      <c r="I28" s="21"/>
      <c r="J28" s="21"/>
      <c r="K28" s="21"/>
      <c r="L28" s="21"/>
      <c r="M28" s="25"/>
      <c r="N28" s="25"/>
      <c r="O28" s="21"/>
      <c r="P28" s="25"/>
      <c r="Q28" s="25"/>
    </row>
    <row r="29" spans="2:17">
      <c r="B29" s="49"/>
      <c r="C29" s="11" t="s">
        <v>739</v>
      </c>
      <c r="D29" s="16" t="s">
        <v>62</v>
      </c>
      <c r="E29" s="21">
        <v>7000</v>
      </c>
      <c r="F29" s="21"/>
      <c r="G29" s="21"/>
      <c r="H29" s="21"/>
      <c r="I29" s="21"/>
      <c r="J29" s="21"/>
      <c r="K29" s="21"/>
      <c r="L29" s="21">
        <v>7000</v>
      </c>
      <c r="M29" s="25"/>
      <c r="N29" s="25">
        <v>7.6545320794480801E-2</v>
      </c>
      <c r="O29" s="21">
        <v>6000</v>
      </c>
      <c r="P29" s="25"/>
      <c r="Q29" s="25">
        <v>7.7785643223387199E-2</v>
      </c>
    </row>
    <row r="30" spans="2:17">
      <c r="B30" s="47"/>
      <c r="C30" s="11" t="s">
        <v>1227</v>
      </c>
      <c r="D30" s="16" t="s">
        <v>63</v>
      </c>
      <c r="E30" s="21">
        <v>1293000</v>
      </c>
      <c r="F30" s="21">
        <v>245000</v>
      </c>
      <c r="G30" s="21">
        <v>802000</v>
      </c>
      <c r="H30" s="21">
        <v>134000</v>
      </c>
      <c r="I30" s="21">
        <v>110000</v>
      </c>
      <c r="J30" s="21">
        <v>237000</v>
      </c>
      <c r="K30" s="21"/>
      <c r="L30" s="21">
        <v>2821000</v>
      </c>
      <c r="M30" s="25">
        <v>0.41126432717536698</v>
      </c>
      <c r="N30" s="25">
        <v>1.0562614938400099</v>
      </c>
      <c r="O30" s="21">
        <v>2697000</v>
      </c>
      <c r="P30" s="25">
        <v>7.3311934049147306E-2</v>
      </c>
      <c r="Q30" s="25">
        <v>1.01243119079064</v>
      </c>
    </row>
    <row r="31" spans="2:17">
      <c r="B31" s="47" t="s">
        <v>1695</v>
      </c>
      <c r="C31" s="47"/>
      <c r="D31" s="16" t="s">
        <v>64</v>
      </c>
      <c r="E31" s="6"/>
      <c r="F31" s="6"/>
      <c r="G31" s="6"/>
      <c r="H31" s="6"/>
      <c r="I31" s="6"/>
      <c r="J31" s="6"/>
      <c r="K31" s="6"/>
      <c r="L31" s="6"/>
      <c r="M31" s="25">
        <v>6.5146104583167501</v>
      </c>
      <c r="N31" s="4"/>
      <c r="O31" s="6"/>
      <c r="P31" s="25">
        <v>4.3430881938243404</v>
      </c>
      <c r="Q31" s="4"/>
    </row>
    <row r="32" spans="2:17">
      <c r="B32" s="48" t="s">
        <v>1696</v>
      </c>
      <c r="C32" s="48"/>
      <c r="D32" s="18" t="s">
        <v>66</v>
      </c>
      <c r="E32" s="20"/>
      <c r="F32" s="20"/>
      <c r="G32" s="20"/>
      <c r="H32" s="20"/>
      <c r="I32" s="20"/>
      <c r="J32" s="20"/>
      <c r="K32" s="20"/>
      <c r="L32" s="20"/>
      <c r="M32" s="26">
        <v>3.4141640082131901</v>
      </c>
      <c r="N32" s="24"/>
      <c r="O32" s="20"/>
      <c r="P32" s="26">
        <v>0.121386031879755</v>
      </c>
      <c r="Q32" s="24"/>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election sqref="A1:C1"/>
    </sheetView>
  </sheetViews>
  <sheetFormatPr defaultColWidth="11.42578125" defaultRowHeight="12.75"/>
  <cols>
    <col min="1" max="1" width="2.85546875" customWidth="1"/>
    <col min="2" max="2" width="25.140625" customWidth="1"/>
    <col min="3" max="3" width="36.5703125" customWidth="1"/>
    <col min="4" max="4" width="8" customWidth="1"/>
    <col min="5" max="19" width="21.5703125" customWidth="1"/>
  </cols>
  <sheetData>
    <row r="1" spans="1:19">
      <c r="A1" s="39" t="s">
        <v>347</v>
      </c>
      <c r="B1" s="40"/>
      <c r="C1" s="40"/>
    </row>
    <row r="2" spans="1:19">
      <c r="A2" s="39" t="s">
        <v>654</v>
      </c>
      <c r="B2" s="40"/>
      <c r="C2" s="40"/>
    </row>
    <row r="4" spans="1:19">
      <c r="A4" s="41" t="s">
        <v>489</v>
      </c>
      <c r="B4" s="42"/>
      <c r="C4" s="9" t="s">
        <v>65</v>
      </c>
      <c r="D4" s="43" t="s">
        <v>1148</v>
      </c>
      <c r="E4" s="43"/>
    </row>
    <row r="5" spans="1:19">
      <c r="A5" s="44" t="s">
        <v>1717</v>
      </c>
      <c r="B5" s="44"/>
      <c r="C5" s="13">
        <v>44926</v>
      </c>
    </row>
    <row r="6" spans="1:19">
      <c r="A6" s="44" t="s">
        <v>1287</v>
      </c>
      <c r="B6" s="44"/>
      <c r="C6" s="12" t="s">
        <v>354</v>
      </c>
    </row>
    <row r="7" spans="1:19">
      <c r="A7" s="1"/>
      <c r="B7" s="1"/>
      <c r="C7" s="14"/>
    </row>
    <row r="8" spans="1:19">
      <c r="A8" s="45" t="s">
        <v>1114</v>
      </c>
      <c r="B8" s="45"/>
      <c r="C8" s="15" t="str">
        <f>B11</f>
        <v>630-108</v>
      </c>
    </row>
    <row r="9" spans="1:19">
      <c r="A9" s="5" t="s">
        <v>120</v>
      </c>
    </row>
    <row r="10" spans="1:19">
      <c r="B10" s="46" t="s">
        <v>121</v>
      </c>
      <c r="C10" s="40"/>
      <c r="D10" s="40"/>
      <c r="E10" s="40"/>
      <c r="F10" s="40"/>
      <c r="G10" s="40"/>
      <c r="H10" s="40"/>
      <c r="I10" s="40"/>
    </row>
    <row r="11" spans="1:19">
      <c r="B11" s="8" t="s">
        <v>120</v>
      </c>
    </row>
    <row r="12" spans="1:19">
      <c r="E12" s="50" t="s">
        <v>1730</v>
      </c>
      <c r="F12" s="51"/>
      <c r="G12" s="51"/>
      <c r="H12" s="51"/>
      <c r="I12" s="51"/>
      <c r="J12" s="51"/>
      <c r="K12" s="51"/>
      <c r="L12" s="51"/>
      <c r="M12" s="51"/>
      <c r="N12" s="51"/>
      <c r="O12" s="51"/>
      <c r="P12" s="50"/>
      <c r="Q12" s="50" t="s">
        <v>1711</v>
      </c>
      <c r="R12" s="51"/>
      <c r="S12" s="50"/>
    </row>
    <row r="13" spans="1:19">
      <c r="E13" s="19" t="s">
        <v>1488</v>
      </c>
      <c r="F13" s="19" t="s">
        <v>1131</v>
      </c>
      <c r="G13" s="19" t="s">
        <v>1123</v>
      </c>
      <c r="H13" s="19" t="s">
        <v>1134</v>
      </c>
      <c r="I13" s="19" t="s">
        <v>1124</v>
      </c>
      <c r="J13" s="19" t="s">
        <v>1127</v>
      </c>
      <c r="K13" s="19" t="s">
        <v>1116</v>
      </c>
      <c r="L13" s="19" t="s">
        <v>1120</v>
      </c>
      <c r="M13" s="19" t="s">
        <v>937</v>
      </c>
      <c r="N13" s="19" t="s">
        <v>1417</v>
      </c>
      <c r="O13" s="19" t="s">
        <v>1694</v>
      </c>
      <c r="P13" s="19" t="s">
        <v>1149</v>
      </c>
      <c r="Q13" s="19" t="s">
        <v>1417</v>
      </c>
      <c r="R13" s="19" t="s">
        <v>1694</v>
      </c>
      <c r="S13" s="19" t="s">
        <v>1149</v>
      </c>
    </row>
    <row r="14" spans="1:19">
      <c r="E14" s="16" t="s">
        <v>49</v>
      </c>
      <c r="F14" s="16" t="s">
        <v>68</v>
      </c>
      <c r="G14" s="16" t="s">
        <v>81</v>
      </c>
      <c r="H14" s="16" t="s">
        <v>92</v>
      </c>
      <c r="I14" s="16" t="s">
        <v>101</v>
      </c>
      <c r="J14" s="16" t="s">
        <v>102</v>
      </c>
      <c r="K14" s="16" t="s">
        <v>305</v>
      </c>
      <c r="L14" s="16" t="s">
        <v>306</v>
      </c>
      <c r="M14" s="16" t="s">
        <v>307</v>
      </c>
      <c r="N14" s="16" t="s">
        <v>57</v>
      </c>
      <c r="O14" s="16" t="s">
        <v>58</v>
      </c>
      <c r="P14" s="16" t="s">
        <v>59</v>
      </c>
      <c r="Q14" s="16" t="s">
        <v>57</v>
      </c>
      <c r="R14" s="16" t="s">
        <v>58</v>
      </c>
      <c r="S14" s="16" t="s">
        <v>59</v>
      </c>
    </row>
    <row r="15" spans="1:19">
      <c r="B15" s="47" t="s">
        <v>1230</v>
      </c>
      <c r="C15" s="47"/>
      <c r="D15" s="16" t="s">
        <v>49</v>
      </c>
      <c r="E15" s="21">
        <v>45390000</v>
      </c>
      <c r="F15" s="21">
        <v>4232000</v>
      </c>
      <c r="G15" s="21">
        <v>2131000</v>
      </c>
      <c r="H15" s="21">
        <v>3715000</v>
      </c>
      <c r="I15" s="21">
        <v>2966000</v>
      </c>
      <c r="J15" s="21">
        <v>3481000</v>
      </c>
      <c r="K15" s="21">
        <v>1727000</v>
      </c>
      <c r="L15" s="21">
        <v>228000</v>
      </c>
      <c r="M15" s="21">
        <v>77000</v>
      </c>
      <c r="N15" s="21">
        <v>63947000</v>
      </c>
      <c r="O15" s="25">
        <v>0.05</v>
      </c>
      <c r="P15" s="25">
        <v>1.20547350243011</v>
      </c>
      <c r="Q15" s="21">
        <v>60301000</v>
      </c>
      <c r="R15" s="25">
        <v>2.53126797999874E-2</v>
      </c>
      <c r="S15" s="25">
        <v>1.3299135982115999</v>
      </c>
    </row>
    <row r="16" spans="1:19">
      <c r="B16" s="47" t="s">
        <v>1442</v>
      </c>
      <c r="C16" s="47"/>
      <c r="D16" s="16" t="s">
        <v>68</v>
      </c>
      <c r="E16" s="21">
        <v>1227000</v>
      </c>
      <c r="F16" s="21">
        <v>949000</v>
      </c>
      <c r="G16" s="21">
        <v>2084000</v>
      </c>
      <c r="H16" s="21">
        <v>661000</v>
      </c>
      <c r="I16" s="21"/>
      <c r="J16" s="21">
        <v>1000</v>
      </c>
      <c r="K16" s="21"/>
      <c r="L16" s="21"/>
      <c r="M16" s="21"/>
      <c r="N16" s="21">
        <v>4922000</v>
      </c>
      <c r="O16" s="4"/>
      <c r="P16" s="25">
        <v>0.50376161397805796</v>
      </c>
      <c r="Q16" s="21">
        <v>5818000</v>
      </c>
      <c r="R16" s="4"/>
      <c r="S16" s="25">
        <v>0.44556554950154698</v>
      </c>
    </row>
    <row r="17" spans="2:19">
      <c r="B17" s="47" t="s">
        <v>1227</v>
      </c>
      <c r="C17" s="47"/>
      <c r="D17" s="16" t="s">
        <v>81</v>
      </c>
      <c r="E17" s="21">
        <v>28689000</v>
      </c>
      <c r="F17" s="21">
        <v>5585000</v>
      </c>
      <c r="G17" s="21">
        <v>10015000</v>
      </c>
      <c r="H17" s="21">
        <v>7523000</v>
      </c>
      <c r="I17" s="21">
        <v>3954000</v>
      </c>
      <c r="J17" s="21">
        <v>2978000</v>
      </c>
      <c r="K17" s="21">
        <v>310000</v>
      </c>
      <c r="L17" s="21">
        <v>4000</v>
      </c>
      <c r="M17" s="21"/>
      <c r="N17" s="21">
        <v>59058000</v>
      </c>
      <c r="O17" s="25">
        <v>0.02</v>
      </c>
      <c r="P17" s="25">
        <v>1.07212832521361</v>
      </c>
      <c r="Q17" s="21">
        <v>55566000</v>
      </c>
      <c r="R17" s="25">
        <v>1.6612392636859499E-3</v>
      </c>
      <c r="S17" s="25">
        <v>1.0707060561728201</v>
      </c>
    </row>
    <row r="18" spans="2:19">
      <c r="B18" s="47" t="s">
        <v>1444</v>
      </c>
      <c r="C18" s="47"/>
      <c r="D18" s="16" t="s">
        <v>92</v>
      </c>
      <c r="E18" s="21">
        <v>722000</v>
      </c>
      <c r="F18" s="21">
        <v>900000</v>
      </c>
      <c r="G18" s="21">
        <v>1840000</v>
      </c>
      <c r="H18" s="21">
        <v>980000</v>
      </c>
      <c r="I18" s="21">
        <v>108000</v>
      </c>
      <c r="J18" s="21">
        <v>437000</v>
      </c>
      <c r="K18" s="21">
        <v>378000</v>
      </c>
      <c r="L18" s="21">
        <v>104000</v>
      </c>
      <c r="M18" s="21">
        <v>-68000</v>
      </c>
      <c r="N18" s="21">
        <v>5401000</v>
      </c>
      <c r="O18" s="4"/>
      <c r="P18" s="25">
        <v>2.5533921085955602</v>
      </c>
      <c r="Q18" s="21">
        <v>6489000</v>
      </c>
      <c r="R18" s="4"/>
      <c r="S18" s="25">
        <v>1.6433395549638701</v>
      </c>
    </row>
    <row r="19" spans="2:19">
      <c r="B19" s="47" t="s">
        <v>583</v>
      </c>
      <c r="C19" s="47"/>
      <c r="D19" s="16" t="s">
        <v>101</v>
      </c>
      <c r="E19" s="21">
        <v>17206000</v>
      </c>
      <c r="F19" s="21">
        <v>-1304000</v>
      </c>
      <c r="G19" s="21">
        <v>-7640000</v>
      </c>
      <c r="H19" s="21">
        <v>-4127000</v>
      </c>
      <c r="I19" s="21">
        <v>-1096000</v>
      </c>
      <c r="J19" s="21">
        <v>67000</v>
      </c>
      <c r="K19" s="21">
        <v>1039000</v>
      </c>
      <c r="L19" s="21">
        <v>120000</v>
      </c>
      <c r="M19" s="21">
        <v>145000</v>
      </c>
      <c r="N19" s="21">
        <v>4410000</v>
      </c>
      <c r="O19" s="4"/>
      <c r="P19" s="4"/>
      <c r="Q19" s="21">
        <v>4064000</v>
      </c>
      <c r="R19" s="4"/>
      <c r="S19" s="4"/>
    </row>
    <row r="20" spans="2:19">
      <c r="B20" s="47" t="s">
        <v>943</v>
      </c>
      <c r="C20" s="11" t="s">
        <v>581</v>
      </c>
      <c r="D20" s="16" t="s">
        <v>102</v>
      </c>
      <c r="E20" s="21">
        <v>17206000</v>
      </c>
      <c r="F20" s="21">
        <v>-1304000</v>
      </c>
      <c r="G20" s="21">
        <v>-7640000</v>
      </c>
      <c r="H20" s="21">
        <v>-4127000</v>
      </c>
      <c r="I20" s="21">
        <v>-1096000</v>
      </c>
      <c r="J20" s="21">
        <v>67000</v>
      </c>
      <c r="K20" s="21">
        <v>1039000</v>
      </c>
      <c r="L20" s="21">
        <v>119000</v>
      </c>
      <c r="M20" s="21">
        <v>145000</v>
      </c>
      <c r="N20" s="21">
        <v>4409000</v>
      </c>
      <c r="O20" s="4"/>
      <c r="P20" s="25">
        <v>0.20314252266493599</v>
      </c>
      <c r="Q20" s="21">
        <v>4063000</v>
      </c>
      <c r="R20" s="4"/>
      <c r="S20" s="25">
        <v>0.22253461107665601</v>
      </c>
    </row>
    <row r="21" spans="2:19">
      <c r="B21" s="47"/>
      <c r="C21" s="11" t="s">
        <v>582</v>
      </c>
      <c r="D21" s="16" t="s">
        <v>305</v>
      </c>
      <c r="E21" s="21"/>
      <c r="F21" s="21"/>
      <c r="G21" s="21"/>
      <c r="H21" s="21"/>
      <c r="I21" s="21"/>
      <c r="J21" s="21"/>
      <c r="K21" s="21"/>
      <c r="L21" s="21">
        <v>1000</v>
      </c>
      <c r="M21" s="21"/>
      <c r="N21" s="21">
        <v>1000</v>
      </c>
      <c r="O21" s="4"/>
      <c r="P21" s="25">
        <v>15.945957665416801</v>
      </c>
      <c r="Q21" s="21">
        <v>1000</v>
      </c>
      <c r="R21" s="4"/>
      <c r="S21" s="25">
        <v>9.4299415340247599</v>
      </c>
    </row>
    <row r="22" spans="2:19">
      <c r="B22" s="48" t="s">
        <v>941</v>
      </c>
      <c r="C22" s="11" t="s">
        <v>1074</v>
      </c>
      <c r="D22" s="16" t="s">
        <v>306</v>
      </c>
      <c r="E22" s="21">
        <v>17340000</v>
      </c>
      <c r="F22" s="21">
        <v>-1923000</v>
      </c>
      <c r="G22" s="21">
        <v>-7898000</v>
      </c>
      <c r="H22" s="21">
        <v>-4700000</v>
      </c>
      <c r="I22" s="21">
        <v>-1954000</v>
      </c>
      <c r="J22" s="21">
        <v>-259000</v>
      </c>
      <c r="K22" s="21">
        <v>712000</v>
      </c>
      <c r="L22" s="21">
        <v>90000</v>
      </c>
      <c r="M22" s="21">
        <v>145000</v>
      </c>
      <c r="N22" s="21">
        <v>1553000</v>
      </c>
      <c r="O22" s="4"/>
      <c r="P22" s="25">
        <v>0.161479036090033</v>
      </c>
      <c r="Q22" s="21">
        <v>2140000</v>
      </c>
      <c r="R22" s="4"/>
      <c r="S22" s="25">
        <v>1.37510431688577E-2</v>
      </c>
    </row>
    <row r="23" spans="2:19">
      <c r="B23" s="49"/>
      <c r="C23" s="11" t="s">
        <v>1075</v>
      </c>
      <c r="D23" s="16" t="s">
        <v>307</v>
      </c>
      <c r="E23" s="21">
        <v>-8000</v>
      </c>
      <c r="F23" s="21">
        <v>115000</v>
      </c>
      <c r="G23" s="21">
        <v>226000</v>
      </c>
      <c r="H23" s="21">
        <v>853000</v>
      </c>
      <c r="I23" s="21">
        <v>951000</v>
      </c>
      <c r="J23" s="21">
        <v>428000</v>
      </c>
      <c r="K23" s="21">
        <v>296000</v>
      </c>
      <c r="L23" s="21">
        <v>25000</v>
      </c>
      <c r="M23" s="21"/>
      <c r="N23" s="21">
        <v>2886000</v>
      </c>
      <c r="O23" s="4"/>
      <c r="P23" s="25">
        <v>2.3910545821303302</v>
      </c>
      <c r="Q23" s="21">
        <v>1925000</v>
      </c>
      <c r="R23" s="4"/>
      <c r="S23" s="25">
        <v>2.0591003516706601</v>
      </c>
    </row>
    <row r="24" spans="2:19">
      <c r="B24" s="47"/>
      <c r="C24" s="11" t="s">
        <v>1071</v>
      </c>
      <c r="D24" s="16" t="s">
        <v>57</v>
      </c>
      <c r="E24" s="21">
        <v>-126000</v>
      </c>
      <c r="F24" s="21">
        <v>504000</v>
      </c>
      <c r="G24" s="21">
        <v>32000</v>
      </c>
      <c r="H24" s="21">
        <v>-280000</v>
      </c>
      <c r="I24" s="21">
        <v>-93000</v>
      </c>
      <c r="J24" s="21">
        <v>-102000</v>
      </c>
      <c r="K24" s="21">
        <v>31000</v>
      </c>
      <c r="L24" s="21">
        <v>5000</v>
      </c>
      <c r="M24" s="21"/>
      <c r="N24" s="21">
        <v>-29000</v>
      </c>
      <c r="O24" s="4"/>
      <c r="P24" s="25">
        <v>0.30174274254482297</v>
      </c>
      <c r="Q24" s="21">
        <v>-1000</v>
      </c>
      <c r="R24" s="4"/>
      <c r="S24" s="25">
        <v>0.341055927549061</v>
      </c>
    </row>
    <row r="25" spans="2:19">
      <c r="B25" s="47" t="s">
        <v>705</v>
      </c>
      <c r="C25" s="11" t="s">
        <v>714</v>
      </c>
      <c r="D25" s="16" t="s">
        <v>58</v>
      </c>
      <c r="E25" s="21">
        <v>-32000</v>
      </c>
      <c r="F25" s="21"/>
      <c r="G25" s="21">
        <v>45000</v>
      </c>
      <c r="H25" s="21">
        <v>52000</v>
      </c>
      <c r="I25" s="21">
        <v>41000</v>
      </c>
      <c r="J25" s="21">
        <v>183000</v>
      </c>
      <c r="K25" s="21">
        <v>215000</v>
      </c>
      <c r="L25" s="21">
        <v>56000</v>
      </c>
      <c r="M25" s="21">
        <v>-68000</v>
      </c>
      <c r="N25" s="21">
        <v>492000</v>
      </c>
      <c r="O25" s="25">
        <v>1.6530899999999999</v>
      </c>
      <c r="P25" s="25">
        <v>9.5357230909090909</v>
      </c>
      <c r="Q25" s="21">
        <v>624000</v>
      </c>
      <c r="R25" s="25">
        <v>0.75977118155619605</v>
      </c>
      <c r="S25" s="25">
        <v>10.498635708945301</v>
      </c>
    </row>
    <row r="26" spans="2:19" ht="25.5">
      <c r="B26" s="47"/>
      <c r="C26" s="11" t="s">
        <v>716</v>
      </c>
      <c r="D26" s="16" t="s">
        <v>59</v>
      </c>
      <c r="E26" s="21">
        <v>-5968000</v>
      </c>
      <c r="F26" s="21">
        <v>103000</v>
      </c>
      <c r="G26" s="21">
        <v>459000</v>
      </c>
      <c r="H26" s="21">
        <v>1177000</v>
      </c>
      <c r="I26" s="21">
        <v>1115000</v>
      </c>
      <c r="J26" s="21">
        <v>2391000</v>
      </c>
      <c r="K26" s="21"/>
      <c r="L26" s="21"/>
      <c r="M26" s="21"/>
      <c r="N26" s="21">
        <v>-723000</v>
      </c>
      <c r="O26" s="25">
        <v>2.86475394190871</v>
      </c>
      <c r="P26" s="25">
        <v>4.6406320041493796</v>
      </c>
      <c r="Q26" s="21">
        <v>9000</v>
      </c>
      <c r="R26" s="25">
        <v>-7.2700000000000001E-2</v>
      </c>
      <c r="S26" s="25">
        <v>4.9008900000000004</v>
      </c>
    </row>
    <row r="27" spans="2:19" ht="25.5">
      <c r="B27" s="11" t="s">
        <v>705</v>
      </c>
      <c r="C27" s="11" t="s">
        <v>715</v>
      </c>
      <c r="D27" s="16" t="s">
        <v>60</v>
      </c>
      <c r="E27" s="21">
        <v>39000</v>
      </c>
      <c r="F27" s="21">
        <v>75000</v>
      </c>
      <c r="G27" s="21">
        <v>289000</v>
      </c>
      <c r="H27" s="21">
        <v>385000</v>
      </c>
      <c r="I27" s="21">
        <v>-129000</v>
      </c>
      <c r="J27" s="21">
        <v>-41000</v>
      </c>
      <c r="K27" s="21">
        <v>-457000</v>
      </c>
      <c r="L27" s="21">
        <v>-172000</v>
      </c>
      <c r="M27" s="21"/>
      <c r="N27" s="21">
        <v>-11000</v>
      </c>
      <c r="O27" s="25">
        <v>7.10000000000016E-3</v>
      </c>
      <c r="P27" s="25">
        <v>-0.25948900000000003</v>
      </c>
      <c r="Q27" s="21">
        <v>-89000</v>
      </c>
      <c r="R27" s="25">
        <v>-1.8800000000000101E-2</v>
      </c>
      <c r="S27" s="25">
        <v>-0.29482599999999998</v>
      </c>
    </row>
    <row r="28" spans="2:19" ht="25.5">
      <c r="B28" s="10" t="s">
        <v>705</v>
      </c>
      <c r="C28" s="10" t="s">
        <v>711</v>
      </c>
      <c r="D28" s="18" t="s">
        <v>61</v>
      </c>
      <c r="E28" s="23">
        <v>-5000</v>
      </c>
      <c r="F28" s="23">
        <v>-24000</v>
      </c>
      <c r="G28" s="23">
        <v>-82000</v>
      </c>
      <c r="H28" s="23">
        <v>-6000</v>
      </c>
      <c r="I28" s="23">
        <v>79000</v>
      </c>
      <c r="J28" s="23">
        <v>40000</v>
      </c>
      <c r="K28" s="23">
        <v>2000</v>
      </c>
      <c r="L28" s="23"/>
      <c r="M28" s="23"/>
      <c r="N28" s="23">
        <v>4000</v>
      </c>
      <c r="O28" s="26">
        <v>-1.9999999999999999E-6</v>
      </c>
      <c r="P28" s="26">
        <v>1.1542999999999901E-2</v>
      </c>
      <c r="Q28" s="23">
        <v>9000</v>
      </c>
      <c r="R28" s="26"/>
      <c r="S28" s="26">
        <v>2.1118000000000001E-2</v>
      </c>
    </row>
  </sheetData>
  <mergeCells count="18">
    <mergeCell ref="B20:B21"/>
    <mergeCell ref="B22:B24"/>
    <mergeCell ref="B25:B26"/>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election sqref="A1:C1"/>
    </sheetView>
  </sheetViews>
  <sheetFormatPr defaultColWidth="11.42578125" defaultRowHeight="12.75"/>
  <cols>
    <col min="1" max="1" width="2.85546875" customWidth="1"/>
    <col min="2" max="2" width="25.140625" customWidth="1"/>
    <col min="3" max="3" width="37.42578125" customWidth="1"/>
    <col min="4" max="4" width="8" customWidth="1"/>
    <col min="5" max="13" width="21.5703125" customWidth="1"/>
  </cols>
  <sheetData>
    <row r="1" spans="1:13">
      <c r="A1" s="39" t="s">
        <v>347</v>
      </c>
      <c r="B1" s="40"/>
      <c r="C1" s="40"/>
    </row>
    <row r="2" spans="1:13">
      <c r="A2" s="39" t="s">
        <v>654</v>
      </c>
      <c r="B2" s="40"/>
      <c r="C2" s="40"/>
    </row>
    <row r="4" spans="1:13">
      <c r="A4" s="41" t="s">
        <v>489</v>
      </c>
      <c r="B4" s="42"/>
      <c r="C4" s="9" t="s">
        <v>65</v>
      </c>
      <c r="D4" s="43" t="s">
        <v>1148</v>
      </c>
      <c r="E4" s="43"/>
    </row>
    <row r="5" spans="1:13">
      <c r="A5" s="44" t="s">
        <v>1717</v>
      </c>
      <c r="B5" s="44"/>
      <c r="C5" s="13">
        <v>44926</v>
      </c>
    </row>
    <row r="6" spans="1:13">
      <c r="A6" s="44" t="s">
        <v>1287</v>
      </c>
      <c r="B6" s="44"/>
      <c r="C6" s="12" t="s">
        <v>354</v>
      </c>
    </row>
    <row r="7" spans="1:13">
      <c r="A7" s="1"/>
      <c r="B7" s="1"/>
      <c r="C7" s="14"/>
    </row>
    <row r="8" spans="1:13">
      <c r="A8" s="45" t="s">
        <v>1114</v>
      </c>
      <c r="B8" s="45"/>
      <c r="C8" s="15" t="str">
        <f>B11</f>
        <v>630-109</v>
      </c>
    </row>
    <row r="9" spans="1:13">
      <c r="A9" s="5" t="s">
        <v>122</v>
      </c>
    </row>
    <row r="10" spans="1:13">
      <c r="B10" s="46" t="s">
        <v>123</v>
      </c>
      <c r="C10" s="40"/>
      <c r="D10" s="40"/>
      <c r="E10" s="40"/>
      <c r="F10" s="40"/>
      <c r="G10" s="40"/>
      <c r="H10" s="40"/>
      <c r="I10" s="40"/>
    </row>
    <row r="11" spans="1:13">
      <c r="B11" s="8" t="s">
        <v>122</v>
      </c>
    </row>
    <row r="12" spans="1:13">
      <c r="E12" s="50" t="s">
        <v>1489</v>
      </c>
      <c r="F12" s="50" t="s">
        <v>1134</v>
      </c>
      <c r="G12" s="50" t="s">
        <v>1124</v>
      </c>
      <c r="H12" s="50" t="s">
        <v>1128</v>
      </c>
      <c r="I12" s="50" t="s">
        <v>937</v>
      </c>
      <c r="J12" s="50" t="s">
        <v>1417</v>
      </c>
      <c r="K12" s="50" t="s">
        <v>1149</v>
      </c>
      <c r="L12" s="50" t="s">
        <v>1711</v>
      </c>
      <c r="M12" s="50"/>
    </row>
    <row r="13" spans="1:13">
      <c r="E13" s="50"/>
      <c r="F13" s="50"/>
      <c r="G13" s="50"/>
      <c r="H13" s="50"/>
      <c r="I13" s="50"/>
      <c r="J13" s="50"/>
      <c r="K13" s="50"/>
      <c r="L13" s="19" t="s">
        <v>1417</v>
      </c>
      <c r="M13" s="19" t="s">
        <v>1149</v>
      </c>
    </row>
    <row r="14" spans="1:13">
      <c r="E14" s="16" t="s">
        <v>49</v>
      </c>
      <c r="F14" s="16" t="s">
        <v>68</v>
      </c>
      <c r="G14" s="16" t="s">
        <v>81</v>
      </c>
      <c r="H14" s="16" t="s">
        <v>92</v>
      </c>
      <c r="I14" s="16" t="s">
        <v>101</v>
      </c>
      <c r="J14" s="16" t="s">
        <v>102</v>
      </c>
      <c r="K14" s="16" t="s">
        <v>305</v>
      </c>
      <c r="L14" s="16" t="s">
        <v>102</v>
      </c>
      <c r="M14" s="16" t="s">
        <v>305</v>
      </c>
    </row>
    <row r="15" spans="1:13">
      <c r="B15" s="48" t="s">
        <v>1213</v>
      </c>
      <c r="C15" s="11" t="s">
        <v>1052</v>
      </c>
      <c r="D15" s="16" t="s">
        <v>49</v>
      </c>
      <c r="E15" s="21">
        <v>13574000</v>
      </c>
      <c r="F15" s="21">
        <v>96000</v>
      </c>
      <c r="G15" s="21">
        <v>10000</v>
      </c>
      <c r="H15" s="21"/>
      <c r="I15" s="21"/>
      <c r="J15" s="21">
        <v>13680000</v>
      </c>
      <c r="K15" s="25">
        <v>2.4777281219918901E-2</v>
      </c>
      <c r="L15" s="21">
        <v>14090000</v>
      </c>
      <c r="M15" s="25">
        <v>5.7270507218188098E-2</v>
      </c>
    </row>
    <row r="16" spans="1:13">
      <c r="B16" s="49"/>
      <c r="C16" s="11" t="s">
        <v>1418</v>
      </c>
      <c r="D16" s="16" t="s">
        <v>68</v>
      </c>
      <c r="E16" s="21">
        <v>3433000</v>
      </c>
      <c r="F16" s="21">
        <v>491000</v>
      </c>
      <c r="G16" s="21">
        <v>606000</v>
      </c>
      <c r="H16" s="21">
        <v>2309000</v>
      </c>
      <c r="I16" s="21"/>
      <c r="J16" s="21">
        <v>6839000</v>
      </c>
      <c r="K16" s="25">
        <v>4.1574254298384901</v>
      </c>
      <c r="L16" s="21">
        <v>6911000</v>
      </c>
      <c r="M16" s="25">
        <v>4.7374588468650796</v>
      </c>
    </row>
    <row r="17" spans="2:13">
      <c r="B17" s="49"/>
      <c r="C17" s="11" t="s">
        <v>1177</v>
      </c>
      <c r="D17" s="16" t="s">
        <v>81</v>
      </c>
      <c r="E17" s="21"/>
      <c r="F17" s="21"/>
      <c r="G17" s="21"/>
      <c r="H17" s="21"/>
      <c r="I17" s="21"/>
      <c r="J17" s="21"/>
      <c r="K17" s="25"/>
      <c r="L17" s="21"/>
      <c r="M17" s="25"/>
    </row>
    <row r="18" spans="2:13">
      <c r="B18" s="49"/>
      <c r="C18" s="11" t="s">
        <v>447</v>
      </c>
      <c r="D18" s="16" t="s">
        <v>92</v>
      </c>
      <c r="E18" s="21">
        <v>34614000</v>
      </c>
      <c r="F18" s="21">
        <v>3128000</v>
      </c>
      <c r="G18" s="21">
        <v>2350000</v>
      </c>
      <c r="H18" s="21">
        <v>3127000</v>
      </c>
      <c r="I18" s="21">
        <v>77000</v>
      </c>
      <c r="J18" s="21">
        <v>43296000</v>
      </c>
      <c r="K18" s="25">
        <v>1.1157165428071201</v>
      </c>
      <c r="L18" s="21">
        <v>39128000</v>
      </c>
      <c r="M18" s="25">
        <v>1.1911412076488299</v>
      </c>
    </row>
    <row r="19" spans="2:13">
      <c r="B19" s="49"/>
      <c r="C19" s="11" t="s">
        <v>441</v>
      </c>
      <c r="D19" s="16" t="s">
        <v>101</v>
      </c>
      <c r="E19" s="21">
        <v>2000</v>
      </c>
      <c r="F19" s="21"/>
      <c r="G19" s="21"/>
      <c r="H19" s="21"/>
      <c r="I19" s="21"/>
      <c r="J19" s="21">
        <v>2000</v>
      </c>
      <c r="K19" s="25"/>
      <c r="L19" s="21">
        <v>28000</v>
      </c>
      <c r="M19" s="25"/>
    </row>
    <row r="20" spans="2:13">
      <c r="B20" s="49"/>
      <c r="C20" s="11" t="s">
        <v>1195</v>
      </c>
      <c r="D20" s="16" t="s">
        <v>102</v>
      </c>
      <c r="E20" s="21">
        <v>130000</v>
      </c>
      <c r="F20" s="21"/>
      <c r="G20" s="21"/>
      <c r="H20" s="21"/>
      <c r="I20" s="21"/>
      <c r="J20" s="21">
        <v>130000</v>
      </c>
      <c r="K20" s="25">
        <v>1.4258575971308699E-2</v>
      </c>
      <c r="L20" s="21">
        <v>144000</v>
      </c>
      <c r="M20" s="25">
        <v>0.20971674116961</v>
      </c>
    </row>
    <row r="21" spans="2:13">
      <c r="B21" s="47"/>
      <c r="C21" s="11" t="s">
        <v>1230</v>
      </c>
      <c r="D21" s="16" t="s">
        <v>305</v>
      </c>
      <c r="E21" s="21">
        <v>51753000</v>
      </c>
      <c r="F21" s="21">
        <v>3715000</v>
      </c>
      <c r="G21" s="21">
        <v>2966000</v>
      </c>
      <c r="H21" s="21">
        <v>5436000</v>
      </c>
      <c r="I21" s="21">
        <v>77000</v>
      </c>
      <c r="J21" s="21">
        <v>63947000</v>
      </c>
      <c r="K21" s="25">
        <v>1.20547350243011</v>
      </c>
      <c r="L21" s="21">
        <v>60301000</v>
      </c>
      <c r="M21" s="25">
        <v>1.3299135982115999</v>
      </c>
    </row>
    <row r="22" spans="2:13">
      <c r="B22" s="48" t="s">
        <v>756</v>
      </c>
      <c r="C22" s="11" t="s">
        <v>1520</v>
      </c>
      <c r="D22" s="16" t="s">
        <v>306</v>
      </c>
      <c r="E22" s="21">
        <v>39703000</v>
      </c>
      <c r="F22" s="21">
        <v>5345000</v>
      </c>
      <c r="G22" s="21">
        <v>2262000</v>
      </c>
      <c r="H22" s="21">
        <v>3124000</v>
      </c>
      <c r="I22" s="21"/>
      <c r="J22" s="21">
        <v>50434000</v>
      </c>
      <c r="K22" s="25">
        <v>1.00262117010008</v>
      </c>
      <c r="L22" s="21">
        <v>48383000</v>
      </c>
      <c r="M22" s="25">
        <v>0.93800841747451702</v>
      </c>
    </row>
    <row r="23" spans="2:13">
      <c r="B23" s="49"/>
      <c r="C23" s="11" t="s">
        <v>1525</v>
      </c>
      <c r="D23" s="16" t="s">
        <v>307</v>
      </c>
      <c r="E23" s="21">
        <v>3400000</v>
      </c>
      <c r="F23" s="21">
        <v>1776000</v>
      </c>
      <c r="G23" s="21">
        <v>1296000</v>
      </c>
      <c r="H23" s="21">
        <v>1000</v>
      </c>
      <c r="I23" s="21"/>
      <c r="J23" s="21">
        <v>6473000</v>
      </c>
      <c r="K23" s="25">
        <v>1.42824908840395</v>
      </c>
      <c r="L23" s="21">
        <v>4699000</v>
      </c>
      <c r="M23" s="25">
        <v>2.2775097048308202</v>
      </c>
    </row>
    <row r="24" spans="2:13">
      <c r="B24" s="49"/>
      <c r="C24" s="11" t="s">
        <v>1519</v>
      </c>
      <c r="D24" s="16" t="s">
        <v>57</v>
      </c>
      <c r="E24" s="21">
        <v>31000</v>
      </c>
      <c r="F24" s="21">
        <v>6000</v>
      </c>
      <c r="G24" s="21">
        <v>5000</v>
      </c>
      <c r="H24" s="21"/>
      <c r="I24" s="21"/>
      <c r="J24" s="21">
        <v>42000</v>
      </c>
      <c r="K24" s="25">
        <v>0.86081833333333302</v>
      </c>
      <c r="L24" s="21">
        <v>182000</v>
      </c>
      <c r="M24" s="25">
        <v>0.26863156043955999</v>
      </c>
    </row>
    <row r="25" spans="2:13" ht="25.5">
      <c r="B25" s="49"/>
      <c r="C25" s="11" t="s">
        <v>1169</v>
      </c>
      <c r="D25" s="16" t="s">
        <v>58</v>
      </c>
      <c r="E25" s="21"/>
      <c r="F25" s="21"/>
      <c r="G25" s="21"/>
      <c r="H25" s="21"/>
      <c r="I25" s="21"/>
      <c r="J25" s="21"/>
      <c r="K25" s="25"/>
      <c r="L25" s="21"/>
      <c r="M25" s="25"/>
    </row>
    <row r="26" spans="2:13">
      <c r="B26" s="49"/>
      <c r="C26" s="11" t="s">
        <v>378</v>
      </c>
      <c r="D26" s="16" t="s">
        <v>59</v>
      </c>
      <c r="E26" s="21">
        <v>191000</v>
      </c>
      <c r="F26" s="21">
        <v>396000</v>
      </c>
      <c r="G26" s="21">
        <v>391000</v>
      </c>
      <c r="H26" s="21">
        <v>167000</v>
      </c>
      <c r="I26" s="21"/>
      <c r="J26" s="21">
        <v>1145000</v>
      </c>
      <c r="K26" s="25">
        <v>2.95964593500599</v>
      </c>
      <c r="L26" s="21">
        <v>1527000</v>
      </c>
      <c r="M26" s="25">
        <v>2.15760300936343</v>
      </c>
    </row>
    <row r="27" spans="2:13">
      <c r="B27" s="49"/>
      <c r="C27" s="11" t="s">
        <v>739</v>
      </c>
      <c r="D27" s="16" t="s">
        <v>60</v>
      </c>
      <c r="E27" s="21">
        <v>964000</v>
      </c>
      <c r="F27" s="21"/>
      <c r="G27" s="21"/>
      <c r="H27" s="21"/>
      <c r="I27" s="21"/>
      <c r="J27" s="21">
        <v>964000</v>
      </c>
      <c r="K27" s="25">
        <v>8.4598778856124004E-2</v>
      </c>
      <c r="L27" s="21">
        <v>775000</v>
      </c>
      <c r="M27" s="25">
        <v>8.46743384921185E-2</v>
      </c>
    </row>
    <row r="28" spans="2:13">
      <c r="B28" s="48"/>
      <c r="C28" s="10" t="s">
        <v>1227</v>
      </c>
      <c r="D28" s="18" t="s">
        <v>61</v>
      </c>
      <c r="E28" s="23">
        <v>44289000</v>
      </c>
      <c r="F28" s="23">
        <v>7523000</v>
      </c>
      <c r="G28" s="23">
        <v>3954000</v>
      </c>
      <c r="H28" s="23">
        <v>3292000</v>
      </c>
      <c r="I28" s="23"/>
      <c r="J28" s="23">
        <v>59058000</v>
      </c>
      <c r="K28" s="26">
        <v>1.07212832521361</v>
      </c>
      <c r="L28" s="23">
        <v>55566000</v>
      </c>
      <c r="M28" s="26">
        <v>1.0707060561728201</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election sqref="A1:C1"/>
    </sheetView>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630-110</v>
      </c>
    </row>
    <row r="9" spans="1:9">
      <c r="A9" s="5" t="s">
        <v>124</v>
      </c>
    </row>
    <row r="10" spans="1:9">
      <c r="B10" s="46" t="s">
        <v>125</v>
      </c>
      <c r="C10" s="40"/>
      <c r="D10" s="40"/>
      <c r="E10" s="40"/>
      <c r="F10" s="40"/>
      <c r="G10" s="40"/>
      <c r="H10" s="40"/>
      <c r="I10" s="40"/>
    </row>
    <row r="11" spans="1:9">
      <c r="B11" s="8" t="s">
        <v>124</v>
      </c>
    </row>
    <row r="12" spans="1:9">
      <c r="D12" s="19" t="s">
        <v>1730</v>
      </c>
      <c r="E12" s="19" t="s">
        <v>1574</v>
      </c>
      <c r="F12" s="19" t="s">
        <v>1730</v>
      </c>
    </row>
    <row r="13" spans="1:9">
      <c r="D13" s="19" t="s">
        <v>1192</v>
      </c>
      <c r="E13" s="19" t="s">
        <v>1192</v>
      </c>
      <c r="F13" s="19" t="s">
        <v>544</v>
      </c>
    </row>
    <row r="14" spans="1:9">
      <c r="D14" s="16" t="s">
        <v>49</v>
      </c>
      <c r="E14" s="16" t="s">
        <v>49</v>
      </c>
      <c r="F14" s="16" t="s">
        <v>68</v>
      </c>
    </row>
    <row r="15" spans="1:9">
      <c r="B15" s="11" t="s">
        <v>1291</v>
      </c>
      <c r="C15" s="16" t="s">
        <v>49</v>
      </c>
      <c r="D15" s="21">
        <v>32067000</v>
      </c>
      <c r="E15" s="21">
        <v>31893000</v>
      </c>
      <c r="F15" s="21">
        <v>4008000</v>
      </c>
    </row>
    <row r="16" spans="1:9" ht="25.5">
      <c r="B16" s="11" t="s">
        <v>1308</v>
      </c>
      <c r="C16" s="16" t="s">
        <v>68</v>
      </c>
      <c r="D16" s="21">
        <v>86000</v>
      </c>
      <c r="E16" s="21">
        <v>80000</v>
      </c>
      <c r="F16" s="21">
        <v>11000</v>
      </c>
    </row>
    <row r="17" spans="2:6">
      <c r="B17" s="11" t="s">
        <v>723</v>
      </c>
      <c r="C17" s="16" t="s">
        <v>81</v>
      </c>
      <c r="D17" s="21">
        <v>47000</v>
      </c>
      <c r="E17" s="21">
        <v>24000</v>
      </c>
      <c r="F17" s="21">
        <v>6000</v>
      </c>
    </row>
    <row r="18" spans="2:6">
      <c r="B18" s="11" t="s">
        <v>1316</v>
      </c>
      <c r="C18" s="16" t="s">
        <v>92</v>
      </c>
      <c r="D18" s="21">
        <v>0</v>
      </c>
      <c r="E18" s="21">
        <v>0</v>
      </c>
      <c r="F18" s="21">
        <v>0</v>
      </c>
    </row>
    <row r="19" spans="2:6">
      <c r="B19" s="11" t="s">
        <v>818</v>
      </c>
      <c r="C19" s="16" t="s">
        <v>101</v>
      </c>
      <c r="D19" s="21">
        <v>0</v>
      </c>
      <c r="E19" s="21">
        <v>0</v>
      </c>
      <c r="F19" s="21">
        <v>0</v>
      </c>
    </row>
    <row r="20" spans="2:6" ht="25.5">
      <c r="B20" s="11" t="s">
        <v>1448</v>
      </c>
      <c r="C20" s="16" t="s">
        <v>102</v>
      </c>
      <c r="D20" s="21">
        <v>1279000</v>
      </c>
      <c r="E20" s="21">
        <v>1246000</v>
      </c>
      <c r="F20" s="21">
        <v>160000</v>
      </c>
    </row>
    <row r="21" spans="2:6">
      <c r="B21" s="11" t="s">
        <v>1361</v>
      </c>
      <c r="C21" s="16" t="s">
        <v>305</v>
      </c>
      <c r="D21" s="21">
        <v>33479000</v>
      </c>
      <c r="E21" s="21">
        <v>33243000</v>
      </c>
      <c r="F21" s="21">
        <v>4185000</v>
      </c>
    </row>
    <row r="22" spans="2:6">
      <c r="B22" s="11" t="s">
        <v>1319</v>
      </c>
      <c r="C22" s="16" t="s">
        <v>306</v>
      </c>
      <c r="D22" s="21">
        <v>32000</v>
      </c>
      <c r="E22" s="21">
        <v>50000</v>
      </c>
      <c r="F22" s="21">
        <v>4000</v>
      </c>
    </row>
    <row r="23" spans="2:6">
      <c r="B23" s="11" t="s">
        <v>1321</v>
      </c>
      <c r="C23" s="16" t="s">
        <v>307</v>
      </c>
      <c r="D23" s="21">
        <v>3032000</v>
      </c>
      <c r="E23" s="21">
        <v>2903000</v>
      </c>
      <c r="F23" s="21">
        <v>379000</v>
      </c>
    </row>
    <row r="24" spans="2:6">
      <c r="B24" s="10" t="s">
        <v>1333</v>
      </c>
      <c r="C24" s="18" t="s">
        <v>57</v>
      </c>
      <c r="D24" s="23">
        <v>36543000</v>
      </c>
      <c r="E24" s="23">
        <v>36196000</v>
      </c>
      <c r="F24" s="23">
        <v>4568000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election sqref="A1:C1"/>
    </sheetView>
  </sheetViews>
  <sheetFormatPr defaultColWidth="11.42578125" defaultRowHeight="12.75"/>
  <cols>
    <col min="1" max="1" width="2.85546875" customWidth="1"/>
    <col min="2" max="2" width="25.140625" customWidth="1"/>
    <col min="3" max="3" width="84.5703125" customWidth="1"/>
    <col min="4" max="4" width="8" customWidth="1"/>
    <col min="5" max="6" width="21.5703125" customWidth="1"/>
    <col min="7" max="9" width="13.5703125" customWidth="1"/>
  </cols>
  <sheetData>
    <row r="1" spans="1:9">
      <c r="A1" s="39" t="s">
        <v>347</v>
      </c>
      <c r="B1" s="40"/>
      <c r="C1" s="40"/>
    </row>
    <row r="2" spans="1:9">
      <c r="A2" s="39" t="s">
        <v>654</v>
      </c>
      <c r="B2" s="40"/>
      <c r="C2" s="40"/>
    </row>
    <row r="4" spans="1:9">
      <c r="A4" s="41" t="s">
        <v>489</v>
      </c>
      <c r="B4" s="42"/>
      <c r="C4" s="9" t="s">
        <v>65</v>
      </c>
      <c r="D4" s="43" t="s">
        <v>1148</v>
      </c>
      <c r="E4" s="43"/>
    </row>
    <row r="5" spans="1:9">
      <c r="A5" s="44" t="s">
        <v>1717</v>
      </c>
      <c r="B5" s="44"/>
      <c r="C5" s="13">
        <v>44926</v>
      </c>
    </row>
    <row r="6" spans="1:9">
      <c r="A6" s="44" t="s">
        <v>1287</v>
      </c>
      <c r="B6" s="44"/>
      <c r="C6" s="12" t="s">
        <v>354</v>
      </c>
    </row>
    <row r="7" spans="1:9">
      <c r="A7" s="1"/>
      <c r="B7" s="1"/>
      <c r="C7" s="14"/>
    </row>
    <row r="8" spans="1:9">
      <c r="A8" s="45" t="s">
        <v>1114</v>
      </c>
      <c r="B8" s="45"/>
      <c r="C8" s="15" t="str">
        <f>B11</f>
        <v>630-112</v>
      </c>
    </row>
    <row r="9" spans="1:9">
      <c r="A9" s="5" t="s">
        <v>126</v>
      </c>
    </row>
    <row r="10" spans="1:9">
      <c r="B10" s="46" t="s">
        <v>127</v>
      </c>
      <c r="C10" s="40"/>
      <c r="D10" s="40"/>
      <c r="E10" s="40"/>
      <c r="F10" s="40"/>
      <c r="G10" s="40"/>
      <c r="H10" s="40"/>
      <c r="I10" s="40"/>
    </row>
    <row r="11" spans="1:9">
      <c r="B11" s="8" t="s">
        <v>126</v>
      </c>
    </row>
    <row r="12" spans="1:9">
      <c r="E12" s="19" t="s">
        <v>1730</v>
      </c>
      <c r="F12" s="19" t="s">
        <v>1711</v>
      </c>
    </row>
    <row r="13" spans="1:9">
      <c r="E13" s="16" t="s">
        <v>49</v>
      </c>
      <c r="F13" s="16" t="s">
        <v>49</v>
      </c>
    </row>
    <row r="14" spans="1:9">
      <c r="B14" s="48" t="s">
        <v>826</v>
      </c>
      <c r="C14" s="11" t="s">
        <v>1205</v>
      </c>
      <c r="D14" s="16" t="s">
        <v>49</v>
      </c>
      <c r="E14" s="21">
        <v>65352000</v>
      </c>
      <c r="F14" s="21">
        <v>60335000</v>
      </c>
    </row>
    <row r="15" spans="1:9">
      <c r="B15" s="49"/>
      <c r="C15" s="11" t="s">
        <v>1446</v>
      </c>
      <c r="D15" s="16" t="s">
        <v>68</v>
      </c>
      <c r="E15" s="21">
        <v>-99000</v>
      </c>
      <c r="F15" s="21">
        <v>-6000</v>
      </c>
    </row>
    <row r="16" spans="1:9">
      <c r="B16" s="47"/>
      <c r="C16" s="11" t="s">
        <v>1388</v>
      </c>
      <c r="D16" s="16" t="s">
        <v>81</v>
      </c>
      <c r="E16" s="21">
        <v>65253000</v>
      </c>
      <c r="F16" s="21">
        <v>60329000</v>
      </c>
    </row>
    <row r="17" spans="2:6">
      <c r="B17" s="48" t="s">
        <v>819</v>
      </c>
      <c r="C17" s="11" t="s">
        <v>1480</v>
      </c>
      <c r="D17" s="16" t="s">
        <v>92</v>
      </c>
      <c r="E17" s="21">
        <v>69000</v>
      </c>
      <c r="F17" s="21">
        <v>39000</v>
      </c>
    </row>
    <row r="18" spans="2:6">
      <c r="B18" s="49"/>
      <c r="C18" s="11" t="s">
        <v>1441</v>
      </c>
      <c r="D18" s="16" t="s">
        <v>101</v>
      </c>
      <c r="E18" s="21">
        <v>105000</v>
      </c>
      <c r="F18" s="21">
        <v>93000</v>
      </c>
    </row>
    <row r="19" spans="2:6">
      <c r="B19" s="49"/>
      <c r="C19" s="11" t="s">
        <v>527</v>
      </c>
      <c r="D19" s="16" t="s">
        <v>102</v>
      </c>
      <c r="E19" s="21">
        <v>0</v>
      </c>
      <c r="F19" s="21">
        <v>0</v>
      </c>
    </row>
    <row r="20" spans="2:6">
      <c r="B20" s="49"/>
      <c r="C20" s="11" t="s">
        <v>1186</v>
      </c>
      <c r="D20" s="16" t="s">
        <v>305</v>
      </c>
      <c r="E20" s="21">
        <v>0</v>
      </c>
      <c r="F20" s="21">
        <v>-2000</v>
      </c>
    </row>
    <row r="21" spans="2:6">
      <c r="B21" s="49"/>
      <c r="C21" s="11" t="s">
        <v>1583</v>
      </c>
      <c r="D21" s="16" t="s">
        <v>306</v>
      </c>
      <c r="E21" s="21">
        <v>0</v>
      </c>
      <c r="F21" s="21">
        <v>0</v>
      </c>
    </row>
    <row r="22" spans="2:6">
      <c r="B22" s="49"/>
      <c r="C22" s="11" t="s">
        <v>1440</v>
      </c>
      <c r="D22" s="16" t="s">
        <v>307</v>
      </c>
      <c r="E22" s="21">
        <v>0</v>
      </c>
      <c r="F22" s="21">
        <v>0</v>
      </c>
    </row>
    <row r="23" spans="2:6">
      <c r="B23" s="49"/>
      <c r="C23" s="11" t="s">
        <v>1570</v>
      </c>
      <c r="D23" s="16" t="s">
        <v>57</v>
      </c>
      <c r="E23" s="21">
        <v>0</v>
      </c>
      <c r="F23" s="21">
        <v>0</v>
      </c>
    </row>
    <row r="24" spans="2:6">
      <c r="B24" s="47"/>
      <c r="C24" s="11" t="s">
        <v>1386</v>
      </c>
      <c r="D24" s="16" t="s">
        <v>58</v>
      </c>
      <c r="E24" s="21">
        <v>174000</v>
      </c>
      <c r="F24" s="21">
        <v>130000</v>
      </c>
    </row>
    <row r="25" spans="2:6" ht="25.5">
      <c r="B25" s="48" t="s">
        <v>821</v>
      </c>
      <c r="C25" s="11" t="s">
        <v>1206</v>
      </c>
      <c r="D25" s="16" t="s">
        <v>59</v>
      </c>
      <c r="E25" s="21"/>
      <c r="F25" s="21"/>
    </row>
    <row r="26" spans="2:6">
      <c r="B26" s="49"/>
      <c r="C26" s="11" t="s">
        <v>1453</v>
      </c>
      <c r="D26" s="16" t="s">
        <v>60</v>
      </c>
      <c r="E26" s="21"/>
      <c r="F26" s="21"/>
    </row>
    <row r="27" spans="2:6">
      <c r="B27" s="49"/>
      <c r="C27" s="11" t="s">
        <v>833</v>
      </c>
      <c r="D27" s="16" t="s">
        <v>61</v>
      </c>
      <c r="E27" s="21"/>
      <c r="F27" s="21"/>
    </row>
    <row r="28" spans="2:6">
      <c r="B28" s="49"/>
      <c r="C28" s="11" t="s">
        <v>820</v>
      </c>
      <c r="D28" s="16" t="s">
        <v>62</v>
      </c>
      <c r="E28" s="21"/>
      <c r="F28" s="21"/>
    </row>
    <row r="29" spans="2:6">
      <c r="B29" s="47"/>
      <c r="C29" s="11" t="s">
        <v>1387</v>
      </c>
      <c r="D29" s="16" t="s">
        <v>63</v>
      </c>
      <c r="E29" s="21"/>
      <c r="F29" s="21"/>
    </row>
    <row r="30" spans="2:6">
      <c r="B30" s="48" t="s">
        <v>823</v>
      </c>
      <c r="C30" s="11" t="s">
        <v>809</v>
      </c>
      <c r="D30" s="16" t="s">
        <v>64</v>
      </c>
      <c r="E30" s="21">
        <v>9668000</v>
      </c>
      <c r="F30" s="21">
        <v>9049000</v>
      </c>
    </row>
    <row r="31" spans="2:6">
      <c r="B31" s="49"/>
      <c r="C31" s="11" t="s">
        <v>726</v>
      </c>
      <c r="D31" s="16" t="s">
        <v>66</v>
      </c>
      <c r="E31" s="21">
        <v>-6700000</v>
      </c>
      <c r="F31" s="21">
        <v>-6362000</v>
      </c>
    </row>
    <row r="32" spans="2:6">
      <c r="B32" s="47"/>
      <c r="C32" s="11" t="s">
        <v>1259</v>
      </c>
      <c r="D32" s="16" t="s">
        <v>67</v>
      </c>
      <c r="E32" s="21">
        <v>2968000</v>
      </c>
      <c r="F32" s="21">
        <v>2687000</v>
      </c>
    </row>
    <row r="33" spans="2:6">
      <c r="B33" s="47" t="s">
        <v>551</v>
      </c>
      <c r="C33" s="11" t="s">
        <v>560</v>
      </c>
      <c r="D33" s="16" t="s">
        <v>71</v>
      </c>
      <c r="E33" s="21">
        <v>4046000</v>
      </c>
      <c r="F33" s="21">
        <v>3796000</v>
      </c>
    </row>
    <row r="34" spans="2:6">
      <c r="B34" s="47"/>
      <c r="C34" s="11" t="s">
        <v>1330</v>
      </c>
      <c r="D34" s="16" t="s">
        <v>72</v>
      </c>
      <c r="E34" s="21">
        <v>68395000</v>
      </c>
      <c r="F34" s="21">
        <v>63146000</v>
      </c>
    </row>
    <row r="35" spans="2:6">
      <c r="B35" s="10" t="s">
        <v>855</v>
      </c>
      <c r="C35" s="10" t="s">
        <v>848</v>
      </c>
      <c r="D35" s="18" t="s">
        <v>73</v>
      </c>
      <c r="E35" s="26">
        <v>5.92</v>
      </c>
      <c r="F35" s="26">
        <v>6.01</v>
      </c>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election sqref="A1:C1"/>
    </sheetView>
  </sheetViews>
  <sheetFormatPr defaultColWidth="11.42578125" defaultRowHeight="12.75"/>
  <cols>
    <col min="1" max="1" width="2.85546875" customWidth="1"/>
    <col min="2" max="2" width="25.140625" customWidth="1"/>
    <col min="3" max="3" width="8" customWidth="1"/>
    <col min="4" max="11" width="21.5703125" customWidth="1"/>
  </cols>
  <sheetData>
    <row r="1" spans="1:11">
      <c r="A1" s="39" t="s">
        <v>347</v>
      </c>
      <c r="B1" s="40"/>
      <c r="C1" s="40"/>
    </row>
    <row r="2" spans="1:11">
      <c r="A2" s="39" t="s">
        <v>654</v>
      </c>
      <c r="B2" s="40"/>
      <c r="C2" s="40"/>
    </row>
    <row r="4" spans="1:11">
      <c r="A4" s="41" t="s">
        <v>489</v>
      </c>
      <c r="B4" s="42"/>
      <c r="C4" s="9" t="s">
        <v>65</v>
      </c>
      <c r="D4" s="43" t="s">
        <v>1148</v>
      </c>
      <c r="E4" s="43"/>
    </row>
    <row r="5" spans="1:11">
      <c r="A5" s="44" t="s">
        <v>1717</v>
      </c>
      <c r="B5" s="44"/>
      <c r="C5" s="13">
        <v>44926</v>
      </c>
    </row>
    <row r="6" spans="1:11">
      <c r="A6" s="44" t="s">
        <v>1287</v>
      </c>
      <c r="B6" s="44"/>
      <c r="C6" s="12" t="s">
        <v>354</v>
      </c>
    </row>
    <row r="7" spans="1:11">
      <c r="A7" s="1"/>
      <c r="B7" s="1"/>
      <c r="C7" s="14"/>
    </row>
    <row r="8" spans="1:11">
      <c r="A8" s="45" t="s">
        <v>1114</v>
      </c>
      <c r="B8" s="45"/>
      <c r="C8" s="15" t="str">
        <f>B11</f>
        <v>630-113</v>
      </c>
    </row>
    <row r="9" spans="1:11">
      <c r="A9" s="5" t="s">
        <v>128</v>
      </c>
    </row>
    <row r="10" spans="1:11">
      <c r="B10" s="46" t="s">
        <v>129</v>
      </c>
      <c r="C10" s="40"/>
      <c r="D10" s="40"/>
      <c r="E10" s="40"/>
      <c r="F10" s="40"/>
      <c r="G10" s="40"/>
      <c r="H10" s="40"/>
      <c r="I10" s="40"/>
    </row>
    <row r="11" spans="1:11">
      <c r="B11" s="8" t="s">
        <v>128</v>
      </c>
    </row>
    <row r="12" spans="1:11">
      <c r="D12" s="50" t="s">
        <v>1730</v>
      </c>
      <c r="E12" s="51"/>
      <c r="F12" s="51"/>
      <c r="G12" s="50"/>
      <c r="H12" s="50" t="s">
        <v>1711</v>
      </c>
      <c r="I12" s="51"/>
      <c r="J12" s="51"/>
      <c r="K12" s="50"/>
    </row>
    <row r="13" spans="1:11">
      <c r="D13" s="50" t="s">
        <v>887</v>
      </c>
      <c r="E13" s="50"/>
      <c r="F13" s="50" t="s">
        <v>688</v>
      </c>
      <c r="G13" s="50" t="s">
        <v>889</v>
      </c>
      <c r="H13" s="50" t="s">
        <v>887</v>
      </c>
      <c r="I13" s="50"/>
      <c r="J13" s="50" t="s">
        <v>688</v>
      </c>
      <c r="K13" s="50" t="s">
        <v>889</v>
      </c>
    </row>
    <row r="14" spans="1:11" ht="25.5">
      <c r="D14" s="19" t="s">
        <v>927</v>
      </c>
      <c r="E14" s="19" t="s">
        <v>404</v>
      </c>
      <c r="F14" s="50"/>
      <c r="G14" s="50"/>
      <c r="H14" s="19" t="s">
        <v>927</v>
      </c>
      <c r="I14" s="19" t="s">
        <v>404</v>
      </c>
      <c r="J14" s="50"/>
      <c r="K14" s="50"/>
    </row>
    <row r="15" spans="1:11">
      <c r="D15" s="16" t="s">
        <v>49</v>
      </c>
      <c r="E15" s="16" t="s">
        <v>68</v>
      </c>
      <c r="F15" s="16" t="s">
        <v>81</v>
      </c>
      <c r="G15" s="16" t="s">
        <v>92</v>
      </c>
      <c r="H15" s="16" t="s">
        <v>49</v>
      </c>
      <c r="I15" s="16" t="s">
        <v>68</v>
      </c>
      <c r="J15" s="16" t="s">
        <v>81</v>
      </c>
      <c r="K15" s="16" t="s">
        <v>92</v>
      </c>
    </row>
    <row r="16" spans="1:11">
      <c r="B16" s="11" t="s">
        <v>788</v>
      </c>
      <c r="C16" s="16" t="s">
        <v>49</v>
      </c>
      <c r="D16" s="21">
        <v>529000</v>
      </c>
      <c r="E16" s="21">
        <v>43366000</v>
      </c>
      <c r="F16" s="21">
        <v>697000</v>
      </c>
      <c r="G16" s="21">
        <v>43198000</v>
      </c>
      <c r="H16" s="21">
        <v>483000</v>
      </c>
      <c r="I16" s="21">
        <v>38235000</v>
      </c>
      <c r="J16" s="21">
        <v>566000</v>
      </c>
      <c r="K16" s="21">
        <v>38152000</v>
      </c>
    </row>
    <row r="17" spans="2:11">
      <c r="B17" s="11" t="s">
        <v>406</v>
      </c>
      <c r="C17" s="16" t="s">
        <v>68</v>
      </c>
      <c r="D17" s="21">
        <v>0</v>
      </c>
      <c r="E17" s="21">
        <v>6975000</v>
      </c>
      <c r="F17" s="21">
        <v>0</v>
      </c>
      <c r="G17" s="21">
        <v>6975000</v>
      </c>
      <c r="H17" s="21">
        <v>0</v>
      </c>
      <c r="I17" s="21">
        <v>6870000</v>
      </c>
      <c r="J17" s="21">
        <v>0</v>
      </c>
      <c r="K17" s="21">
        <v>6870000</v>
      </c>
    </row>
    <row r="18" spans="2:11">
      <c r="B18" s="11" t="s">
        <v>822</v>
      </c>
      <c r="C18" s="16" t="s">
        <v>81</v>
      </c>
      <c r="D18" s="21">
        <v>0</v>
      </c>
      <c r="E18" s="21">
        <v>9680000</v>
      </c>
      <c r="F18" s="21">
        <v>39000</v>
      </c>
      <c r="G18" s="21">
        <v>9641000</v>
      </c>
      <c r="H18" s="21">
        <v>1000</v>
      </c>
      <c r="I18" s="21">
        <v>9065000</v>
      </c>
      <c r="J18" s="21">
        <v>23000</v>
      </c>
      <c r="K18" s="21">
        <v>9043000</v>
      </c>
    </row>
    <row r="19" spans="2:11">
      <c r="B19" s="10" t="s">
        <v>1233</v>
      </c>
      <c r="C19" s="18" t="s">
        <v>92</v>
      </c>
      <c r="D19" s="23">
        <v>529000</v>
      </c>
      <c r="E19" s="23">
        <v>60021000</v>
      </c>
      <c r="F19" s="23">
        <v>736000</v>
      </c>
      <c r="G19" s="23">
        <v>59814000</v>
      </c>
      <c r="H19" s="23">
        <v>484000</v>
      </c>
      <c r="I19" s="23">
        <v>54170000</v>
      </c>
      <c r="J19" s="23">
        <v>589000</v>
      </c>
      <c r="K19" s="23">
        <v>54065000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election sqref="A1:C1"/>
    </sheetView>
  </sheetViews>
  <sheetFormatPr defaultColWidth="11.42578125" defaultRowHeight="12.75"/>
  <cols>
    <col min="1" max="1" width="2.85546875" customWidth="1"/>
    <col min="2" max="2" width="25.140625" customWidth="1"/>
    <col min="3" max="3" width="8" customWidth="1"/>
    <col min="4" max="15" width="21.5703125" customWidth="1"/>
  </cols>
  <sheetData>
    <row r="1" spans="1:15">
      <c r="A1" s="39" t="s">
        <v>347</v>
      </c>
      <c r="B1" s="40"/>
      <c r="C1" s="40"/>
    </row>
    <row r="2" spans="1:15">
      <c r="A2" s="39" t="s">
        <v>654</v>
      </c>
      <c r="B2" s="40"/>
      <c r="C2" s="40"/>
    </row>
    <row r="4" spans="1:15">
      <c r="A4" s="41" t="s">
        <v>489</v>
      </c>
      <c r="B4" s="42"/>
      <c r="C4" s="9" t="s">
        <v>65</v>
      </c>
      <c r="D4" s="43" t="s">
        <v>1148</v>
      </c>
      <c r="E4" s="43"/>
    </row>
    <row r="5" spans="1:15">
      <c r="A5" s="44" t="s">
        <v>1717</v>
      </c>
      <c r="B5" s="44"/>
      <c r="C5" s="13">
        <v>44926</v>
      </c>
    </row>
    <row r="6" spans="1:15">
      <c r="A6" s="44" t="s">
        <v>1287</v>
      </c>
      <c r="B6" s="44"/>
      <c r="C6" s="12" t="s">
        <v>354</v>
      </c>
    </row>
    <row r="7" spans="1:15">
      <c r="A7" s="1"/>
      <c r="B7" s="1"/>
      <c r="C7" s="14"/>
    </row>
    <row r="8" spans="1:15">
      <c r="A8" s="45" t="s">
        <v>1114</v>
      </c>
      <c r="B8" s="45"/>
      <c r="C8" s="15" t="str">
        <f>B11</f>
        <v>630-114</v>
      </c>
    </row>
    <row r="9" spans="1:15">
      <c r="A9" s="5" t="s">
        <v>130</v>
      </c>
    </row>
    <row r="10" spans="1:15">
      <c r="B10" s="46" t="s">
        <v>131</v>
      </c>
      <c r="C10" s="40"/>
      <c r="D10" s="40"/>
      <c r="E10" s="40"/>
      <c r="F10" s="40"/>
      <c r="G10" s="40"/>
      <c r="H10" s="40"/>
      <c r="I10" s="40"/>
    </row>
    <row r="11" spans="1:15">
      <c r="B11" s="8" t="s">
        <v>130</v>
      </c>
    </row>
    <row r="12" spans="1:15">
      <c r="D12" s="50" t="s">
        <v>1730</v>
      </c>
      <c r="E12" s="51"/>
      <c r="F12" s="51"/>
      <c r="G12" s="51"/>
      <c r="H12" s="51"/>
      <c r="I12" s="50"/>
      <c r="J12" s="50" t="s">
        <v>1711</v>
      </c>
      <c r="K12" s="51"/>
      <c r="L12" s="51"/>
      <c r="M12" s="51"/>
      <c r="N12" s="51"/>
      <c r="O12" s="50"/>
    </row>
    <row r="13" spans="1:15">
      <c r="D13" s="50" t="s">
        <v>825</v>
      </c>
      <c r="E13" s="50"/>
      <c r="F13" s="50" t="s">
        <v>817</v>
      </c>
      <c r="G13" s="50"/>
      <c r="H13" s="50" t="s">
        <v>357</v>
      </c>
      <c r="I13" s="50"/>
      <c r="J13" s="50" t="s">
        <v>825</v>
      </c>
      <c r="K13" s="50"/>
      <c r="L13" s="50" t="s">
        <v>817</v>
      </c>
      <c r="M13" s="50"/>
      <c r="N13" s="50" t="s">
        <v>357</v>
      </c>
      <c r="O13" s="50"/>
    </row>
    <row r="14" spans="1:15">
      <c r="D14" s="19" t="s">
        <v>1437</v>
      </c>
      <c r="E14" s="19" t="s">
        <v>1436</v>
      </c>
      <c r="F14" s="19" t="s">
        <v>1437</v>
      </c>
      <c r="G14" s="19" t="s">
        <v>1436</v>
      </c>
      <c r="H14" s="19" t="s">
        <v>356</v>
      </c>
      <c r="I14" s="19" t="s">
        <v>1567</v>
      </c>
      <c r="J14" s="19" t="s">
        <v>1437</v>
      </c>
      <c r="K14" s="19" t="s">
        <v>1436</v>
      </c>
      <c r="L14" s="19" t="s">
        <v>1437</v>
      </c>
      <c r="M14" s="19" t="s">
        <v>1436</v>
      </c>
      <c r="N14" s="19" t="s">
        <v>356</v>
      </c>
      <c r="O14" s="19" t="s">
        <v>1567</v>
      </c>
    </row>
    <row r="15" spans="1:15">
      <c r="D15" s="16" t="s">
        <v>49</v>
      </c>
      <c r="E15" s="16" t="s">
        <v>68</v>
      </c>
      <c r="F15" s="16" t="s">
        <v>81</v>
      </c>
      <c r="G15" s="16" t="s">
        <v>92</v>
      </c>
      <c r="H15" s="16" t="s">
        <v>101</v>
      </c>
      <c r="I15" s="16" t="s">
        <v>102</v>
      </c>
      <c r="J15" s="16" t="s">
        <v>49</v>
      </c>
      <c r="K15" s="16" t="s">
        <v>68</v>
      </c>
      <c r="L15" s="16" t="s">
        <v>81</v>
      </c>
      <c r="M15" s="16" t="s">
        <v>92</v>
      </c>
      <c r="N15" s="16" t="s">
        <v>101</v>
      </c>
      <c r="O15" s="16" t="s">
        <v>102</v>
      </c>
    </row>
    <row r="16" spans="1:15" ht="25.5">
      <c r="B16" s="11" t="s">
        <v>1636</v>
      </c>
      <c r="C16" s="16" t="s">
        <v>49</v>
      </c>
      <c r="D16" s="21">
        <v>19457000</v>
      </c>
      <c r="E16" s="21">
        <v>0</v>
      </c>
      <c r="F16" s="21">
        <v>19839000</v>
      </c>
      <c r="G16" s="21">
        <v>0</v>
      </c>
      <c r="H16" s="21">
        <v>0</v>
      </c>
      <c r="I16" s="25">
        <v>0</v>
      </c>
      <c r="J16" s="21">
        <v>19776000</v>
      </c>
      <c r="K16" s="21">
        <v>0</v>
      </c>
      <c r="L16" s="21">
        <v>20146000</v>
      </c>
      <c r="M16" s="21">
        <v>0</v>
      </c>
      <c r="N16" s="21">
        <v>2000</v>
      </c>
      <c r="O16" s="25">
        <v>0.01</v>
      </c>
    </row>
    <row r="17" spans="2:15" ht="25.5">
      <c r="B17" s="11" t="s">
        <v>860</v>
      </c>
      <c r="C17" s="16" t="s">
        <v>68</v>
      </c>
      <c r="D17" s="21">
        <v>5090000</v>
      </c>
      <c r="E17" s="21">
        <v>601000</v>
      </c>
      <c r="F17" s="21">
        <v>5055000</v>
      </c>
      <c r="G17" s="21">
        <v>247000</v>
      </c>
      <c r="H17" s="21">
        <v>1082000</v>
      </c>
      <c r="I17" s="25">
        <v>20.41</v>
      </c>
      <c r="J17" s="21">
        <v>4566000</v>
      </c>
      <c r="K17" s="21">
        <v>736000</v>
      </c>
      <c r="L17" s="21">
        <v>4686000</v>
      </c>
      <c r="M17" s="21">
        <v>297000</v>
      </c>
      <c r="N17" s="21">
        <v>1005000</v>
      </c>
      <c r="O17" s="25">
        <v>20.170000000000002</v>
      </c>
    </row>
    <row r="18" spans="2:15" ht="25.5">
      <c r="B18" s="11" t="s">
        <v>492</v>
      </c>
      <c r="C18" s="16" t="s">
        <v>81</v>
      </c>
      <c r="D18" s="21">
        <v>645000</v>
      </c>
      <c r="E18" s="21">
        <v>18000</v>
      </c>
      <c r="F18" s="21">
        <v>647000</v>
      </c>
      <c r="G18" s="21">
        <v>7000</v>
      </c>
      <c r="H18" s="21">
        <v>144000</v>
      </c>
      <c r="I18" s="25">
        <v>22.02</v>
      </c>
      <c r="J18" s="21">
        <v>525000</v>
      </c>
      <c r="K18" s="21">
        <v>16000</v>
      </c>
      <c r="L18" s="21">
        <v>528000</v>
      </c>
      <c r="M18" s="21">
        <v>6000</v>
      </c>
      <c r="N18" s="21">
        <v>125000</v>
      </c>
      <c r="O18" s="25">
        <v>23.41</v>
      </c>
    </row>
    <row r="19" spans="2:15">
      <c r="B19" s="11" t="s">
        <v>779</v>
      </c>
      <c r="C19" s="16" t="s">
        <v>92</v>
      </c>
      <c r="D19" s="21"/>
      <c r="E19" s="21"/>
      <c r="F19" s="21"/>
      <c r="G19" s="21"/>
      <c r="H19" s="21"/>
      <c r="I19" s="25"/>
      <c r="J19" s="21"/>
      <c r="K19" s="21"/>
      <c r="L19" s="21"/>
      <c r="M19" s="21"/>
      <c r="N19" s="21"/>
      <c r="O19" s="25"/>
    </row>
    <row r="20" spans="2:15">
      <c r="B20" s="11" t="s">
        <v>1716</v>
      </c>
      <c r="C20" s="16" t="s">
        <v>101</v>
      </c>
      <c r="D20" s="21">
        <v>14197000</v>
      </c>
      <c r="E20" s="21">
        <v>5175000</v>
      </c>
      <c r="F20" s="21">
        <v>13260000</v>
      </c>
      <c r="G20" s="21">
        <v>1720000</v>
      </c>
      <c r="H20" s="21">
        <v>14695000</v>
      </c>
      <c r="I20" s="25">
        <v>98.1</v>
      </c>
      <c r="J20" s="21">
        <v>12443000</v>
      </c>
      <c r="K20" s="21">
        <v>4469000</v>
      </c>
      <c r="L20" s="21">
        <v>11488000</v>
      </c>
      <c r="M20" s="21">
        <v>1555000</v>
      </c>
      <c r="N20" s="21">
        <v>12664000</v>
      </c>
      <c r="O20" s="25">
        <v>97.09</v>
      </c>
    </row>
    <row r="21" spans="2:15">
      <c r="B21" s="11" t="s">
        <v>827</v>
      </c>
      <c r="C21" s="16" t="s">
        <v>102</v>
      </c>
      <c r="D21" s="21">
        <v>5014000</v>
      </c>
      <c r="E21" s="21">
        <v>1548000</v>
      </c>
      <c r="F21" s="21">
        <v>4694000</v>
      </c>
      <c r="G21" s="21">
        <v>234000</v>
      </c>
      <c r="H21" s="21">
        <v>3703000</v>
      </c>
      <c r="I21" s="25">
        <v>75.14</v>
      </c>
      <c r="J21" s="21">
        <v>4746000</v>
      </c>
      <c r="K21" s="21">
        <v>1442000</v>
      </c>
      <c r="L21" s="21">
        <v>4346000</v>
      </c>
      <c r="M21" s="21">
        <v>215000</v>
      </c>
      <c r="N21" s="21">
        <v>3435000</v>
      </c>
      <c r="O21" s="25">
        <v>75.31</v>
      </c>
    </row>
    <row r="22" spans="2:15">
      <c r="B22" s="11" t="s">
        <v>627</v>
      </c>
      <c r="C22" s="16" t="s">
        <v>305</v>
      </c>
      <c r="D22" s="21">
        <v>5629000</v>
      </c>
      <c r="E22" s="21">
        <v>1393000</v>
      </c>
      <c r="F22" s="21">
        <v>4187000</v>
      </c>
      <c r="G22" s="21">
        <v>256000</v>
      </c>
      <c r="H22" s="21">
        <v>3334000</v>
      </c>
      <c r="I22" s="25">
        <v>75.040000000000006</v>
      </c>
      <c r="J22" s="21">
        <v>5572000</v>
      </c>
      <c r="K22" s="21">
        <v>1302000</v>
      </c>
      <c r="L22" s="21">
        <v>4072000</v>
      </c>
      <c r="M22" s="21">
        <v>234000</v>
      </c>
      <c r="N22" s="21">
        <v>3234000</v>
      </c>
      <c r="O22" s="25">
        <v>75.099999999999994</v>
      </c>
    </row>
    <row r="23" spans="2:15">
      <c r="B23" s="11" t="s">
        <v>461</v>
      </c>
      <c r="C23" s="16" t="s">
        <v>306</v>
      </c>
      <c r="D23" s="21">
        <v>11160000</v>
      </c>
      <c r="E23" s="21">
        <v>919000</v>
      </c>
      <c r="F23" s="21">
        <v>11160000</v>
      </c>
      <c r="G23" s="21">
        <v>308000</v>
      </c>
      <c r="H23" s="21">
        <v>6184000</v>
      </c>
      <c r="I23" s="25">
        <v>53.92</v>
      </c>
      <c r="J23" s="21">
        <v>8952000</v>
      </c>
      <c r="K23" s="21">
        <v>1076000</v>
      </c>
      <c r="L23" s="21">
        <v>8954000</v>
      </c>
      <c r="M23" s="21">
        <v>325000</v>
      </c>
      <c r="N23" s="21">
        <v>4943000</v>
      </c>
      <c r="O23" s="25">
        <v>53.27</v>
      </c>
    </row>
    <row r="24" spans="2:15">
      <c r="B24" s="11" t="s">
        <v>460</v>
      </c>
      <c r="C24" s="16" t="s">
        <v>307</v>
      </c>
      <c r="D24" s="21">
        <v>1371000</v>
      </c>
      <c r="E24" s="21">
        <v>0</v>
      </c>
      <c r="F24" s="21">
        <v>1353000</v>
      </c>
      <c r="G24" s="21">
        <v>0</v>
      </c>
      <c r="H24" s="21">
        <v>1353000</v>
      </c>
      <c r="I24" s="25">
        <v>100</v>
      </c>
      <c r="J24" s="21">
        <v>1375000</v>
      </c>
      <c r="K24" s="21">
        <v>0</v>
      </c>
      <c r="L24" s="21">
        <v>1355000</v>
      </c>
      <c r="M24" s="21">
        <v>0</v>
      </c>
      <c r="N24" s="21">
        <v>1355000</v>
      </c>
      <c r="O24" s="25">
        <v>100</v>
      </c>
    </row>
    <row r="25" spans="2:15">
      <c r="B25" s="11" t="s">
        <v>620</v>
      </c>
      <c r="C25" s="16" t="s">
        <v>57</v>
      </c>
      <c r="D25" s="21">
        <v>702000</v>
      </c>
      <c r="E25" s="21">
        <v>0</v>
      </c>
      <c r="F25" s="21">
        <v>470000</v>
      </c>
      <c r="G25" s="21">
        <v>0</v>
      </c>
      <c r="H25" s="21">
        <v>673000</v>
      </c>
      <c r="I25" s="25">
        <v>143.19</v>
      </c>
      <c r="J25" s="21">
        <v>358000</v>
      </c>
      <c r="K25" s="21">
        <v>0</v>
      </c>
      <c r="L25" s="21">
        <v>315000</v>
      </c>
      <c r="M25" s="21">
        <v>0</v>
      </c>
      <c r="N25" s="21">
        <v>413000</v>
      </c>
      <c r="O25" s="25">
        <v>131.11000000000001</v>
      </c>
    </row>
    <row r="26" spans="2:15">
      <c r="B26" s="11" t="s">
        <v>1195</v>
      </c>
      <c r="C26" s="16" t="s">
        <v>58</v>
      </c>
      <c r="D26" s="21">
        <v>1417000</v>
      </c>
      <c r="E26" s="21">
        <v>0</v>
      </c>
      <c r="F26" s="21">
        <v>1417000</v>
      </c>
      <c r="G26" s="21">
        <v>0</v>
      </c>
      <c r="H26" s="21">
        <v>899000</v>
      </c>
      <c r="I26" s="25">
        <v>63.44</v>
      </c>
      <c r="J26" s="21">
        <v>1424000</v>
      </c>
      <c r="K26" s="21">
        <v>0</v>
      </c>
      <c r="L26" s="21">
        <v>1424000</v>
      </c>
      <c r="M26" s="21">
        <v>0</v>
      </c>
      <c r="N26" s="21">
        <v>773000</v>
      </c>
      <c r="O26" s="25">
        <v>54.28</v>
      </c>
    </row>
    <row r="27" spans="2:15">
      <c r="B27" s="10" t="s">
        <v>1233</v>
      </c>
      <c r="C27" s="18" t="s">
        <v>59</v>
      </c>
      <c r="D27" s="23">
        <v>64682000</v>
      </c>
      <c r="E27" s="23">
        <v>9654000</v>
      </c>
      <c r="F27" s="23">
        <v>62082000</v>
      </c>
      <c r="G27" s="23">
        <v>2772000</v>
      </c>
      <c r="H27" s="23">
        <v>32067000</v>
      </c>
      <c r="I27" s="26">
        <v>49.44</v>
      </c>
      <c r="J27" s="23">
        <v>59737000</v>
      </c>
      <c r="K27" s="23">
        <v>9041000</v>
      </c>
      <c r="L27" s="23">
        <v>57314000</v>
      </c>
      <c r="M27" s="23">
        <v>2632000</v>
      </c>
      <c r="N27" s="23">
        <v>27949000</v>
      </c>
      <c r="O27" s="26">
        <v>46.62</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election sqref="A1:C1"/>
    </sheetView>
  </sheetViews>
  <sheetFormatPr defaultColWidth="11.42578125" defaultRowHeight="12.75"/>
  <cols>
    <col min="1" max="1" width="2.85546875" customWidth="1"/>
    <col min="2" max="2" width="25.140625" customWidth="1"/>
    <col min="3" max="3" width="21.42578125" customWidth="1"/>
    <col min="4" max="4" width="8" customWidth="1"/>
    <col min="5" max="26" width="21.5703125" customWidth="1"/>
  </cols>
  <sheetData>
    <row r="1" spans="1:26">
      <c r="A1" s="39" t="s">
        <v>347</v>
      </c>
      <c r="B1" s="40"/>
      <c r="C1" s="40"/>
    </row>
    <row r="2" spans="1:26">
      <c r="A2" s="39" t="s">
        <v>654</v>
      </c>
      <c r="B2" s="40"/>
      <c r="C2" s="40"/>
    </row>
    <row r="4" spans="1:26">
      <c r="A4" s="41" t="s">
        <v>489</v>
      </c>
      <c r="B4" s="42"/>
      <c r="C4" s="9" t="s">
        <v>65</v>
      </c>
      <c r="D4" s="43" t="s">
        <v>1148</v>
      </c>
      <c r="E4" s="43"/>
    </row>
    <row r="5" spans="1:26">
      <c r="A5" s="44" t="s">
        <v>1717</v>
      </c>
      <c r="B5" s="44"/>
      <c r="C5" s="13">
        <v>44926</v>
      </c>
    </row>
    <row r="6" spans="1:26">
      <c r="A6" s="44" t="s">
        <v>1287</v>
      </c>
      <c r="B6" s="44"/>
      <c r="C6" s="12" t="s">
        <v>354</v>
      </c>
    </row>
    <row r="7" spans="1:26">
      <c r="A7" s="1"/>
      <c r="B7" s="1"/>
      <c r="C7" s="14"/>
    </row>
    <row r="8" spans="1:26">
      <c r="A8" s="45" t="s">
        <v>1114</v>
      </c>
      <c r="B8" s="45"/>
      <c r="C8" s="15" t="str">
        <f>B11</f>
        <v>630-115</v>
      </c>
    </row>
    <row r="9" spans="1:26">
      <c r="A9" s="5" t="s">
        <v>132</v>
      </c>
    </row>
    <row r="10" spans="1:26">
      <c r="B10" s="46" t="s">
        <v>133</v>
      </c>
      <c r="C10" s="40"/>
      <c r="D10" s="40"/>
      <c r="E10" s="40"/>
      <c r="F10" s="40"/>
      <c r="G10" s="40"/>
      <c r="H10" s="40"/>
      <c r="I10" s="40"/>
    </row>
    <row r="11" spans="1:26">
      <c r="B11" s="8" t="s">
        <v>132</v>
      </c>
    </row>
    <row r="12" spans="1:26">
      <c r="E12" s="50" t="s">
        <v>1730</v>
      </c>
      <c r="F12" s="51"/>
      <c r="G12" s="51"/>
      <c r="H12" s="51"/>
      <c r="I12" s="51"/>
      <c r="J12" s="51"/>
      <c r="K12" s="51"/>
      <c r="L12" s="51"/>
      <c r="M12" s="51"/>
      <c r="N12" s="51"/>
      <c r="O12" s="50"/>
      <c r="P12" s="50" t="s">
        <v>1711</v>
      </c>
      <c r="Q12" s="51"/>
      <c r="R12" s="51"/>
      <c r="S12" s="51"/>
      <c r="T12" s="51"/>
      <c r="U12" s="51"/>
      <c r="V12" s="51"/>
      <c r="W12" s="51"/>
      <c r="X12" s="51"/>
      <c r="Y12" s="51"/>
      <c r="Z12" s="50"/>
    </row>
    <row r="13" spans="1:26" ht="25.5">
      <c r="E13" s="19" t="s">
        <v>42</v>
      </c>
      <c r="F13" s="19" t="s">
        <v>43</v>
      </c>
      <c r="G13" s="19" t="s">
        <v>44</v>
      </c>
      <c r="H13" s="19" t="s">
        <v>45</v>
      </c>
      <c r="I13" s="19" t="s">
        <v>46</v>
      </c>
      <c r="J13" s="19" t="s">
        <v>47</v>
      </c>
      <c r="K13" s="19" t="s">
        <v>48</v>
      </c>
      <c r="L13" s="19" t="s">
        <v>49</v>
      </c>
      <c r="M13" s="19" t="s">
        <v>54</v>
      </c>
      <c r="N13" s="19" t="s">
        <v>401</v>
      </c>
      <c r="O13" s="19" t="s">
        <v>1275</v>
      </c>
      <c r="P13" s="19" t="s">
        <v>42</v>
      </c>
      <c r="Q13" s="19" t="s">
        <v>43</v>
      </c>
      <c r="R13" s="19" t="s">
        <v>44</v>
      </c>
      <c r="S13" s="19" t="s">
        <v>45</v>
      </c>
      <c r="T13" s="19" t="s">
        <v>46</v>
      </c>
      <c r="U13" s="19" t="s">
        <v>47</v>
      </c>
      <c r="V13" s="19" t="s">
        <v>48</v>
      </c>
      <c r="W13" s="19" t="s">
        <v>49</v>
      </c>
      <c r="X13" s="19" t="s">
        <v>54</v>
      </c>
      <c r="Y13" s="19" t="s">
        <v>401</v>
      </c>
      <c r="Z13" s="19" t="s">
        <v>1275</v>
      </c>
    </row>
    <row r="14" spans="1:26">
      <c r="E14" s="16" t="s">
        <v>49</v>
      </c>
      <c r="F14" s="16" t="s">
        <v>68</v>
      </c>
      <c r="G14" s="16" t="s">
        <v>81</v>
      </c>
      <c r="H14" s="16" t="s">
        <v>92</v>
      </c>
      <c r="I14" s="16" t="s">
        <v>101</v>
      </c>
      <c r="J14" s="16" t="s">
        <v>102</v>
      </c>
      <c r="K14" s="16" t="s">
        <v>305</v>
      </c>
      <c r="L14" s="16" t="s">
        <v>306</v>
      </c>
      <c r="M14" s="16" t="s">
        <v>307</v>
      </c>
      <c r="N14" s="16" t="s">
        <v>57</v>
      </c>
      <c r="O14" s="16" t="s">
        <v>58</v>
      </c>
      <c r="P14" s="16" t="s">
        <v>49</v>
      </c>
      <c r="Q14" s="16" t="s">
        <v>68</v>
      </c>
      <c r="R14" s="16" t="s">
        <v>81</v>
      </c>
      <c r="S14" s="16" t="s">
        <v>92</v>
      </c>
      <c r="T14" s="16" t="s">
        <v>101</v>
      </c>
      <c r="U14" s="16" t="s">
        <v>102</v>
      </c>
      <c r="V14" s="16" t="s">
        <v>305</v>
      </c>
      <c r="W14" s="16" t="s">
        <v>306</v>
      </c>
      <c r="X14" s="16" t="s">
        <v>307</v>
      </c>
      <c r="Y14" s="16" t="s">
        <v>57</v>
      </c>
      <c r="Z14" s="16" t="s">
        <v>58</v>
      </c>
    </row>
    <row r="15" spans="1:26">
      <c r="B15" s="47" t="s">
        <v>1636</v>
      </c>
      <c r="C15" s="47"/>
      <c r="D15" s="16" t="s">
        <v>49</v>
      </c>
      <c r="E15" s="21">
        <v>19839000</v>
      </c>
      <c r="F15" s="21">
        <v>0</v>
      </c>
      <c r="G15" s="21">
        <v>0</v>
      </c>
      <c r="H15" s="21">
        <v>0</v>
      </c>
      <c r="I15" s="21">
        <v>0</v>
      </c>
      <c r="J15" s="21">
        <v>0</v>
      </c>
      <c r="K15" s="21">
        <v>0</v>
      </c>
      <c r="L15" s="21">
        <v>0</v>
      </c>
      <c r="M15" s="21">
        <v>0</v>
      </c>
      <c r="N15" s="21">
        <v>0</v>
      </c>
      <c r="O15" s="21">
        <v>19839000</v>
      </c>
      <c r="P15" s="21">
        <v>20136000</v>
      </c>
      <c r="Q15" s="21">
        <v>0</v>
      </c>
      <c r="R15" s="21">
        <v>10000</v>
      </c>
      <c r="S15" s="21">
        <v>0</v>
      </c>
      <c r="T15" s="21">
        <v>0</v>
      </c>
      <c r="U15" s="21">
        <v>0</v>
      </c>
      <c r="V15" s="21">
        <v>0</v>
      </c>
      <c r="W15" s="21">
        <v>0</v>
      </c>
      <c r="X15" s="21">
        <v>0</v>
      </c>
      <c r="Y15" s="21">
        <v>0</v>
      </c>
      <c r="Z15" s="21">
        <v>20146000</v>
      </c>
    </row>
    <row r="16" spans="1:26">
      <c r="B16" s="47" t="s">
        <v>860</v>
      </c>
      <c r="C16" s="47"/>
      <c r="D16" s="16" t="s">
        <v>68</v>
      </c>
      <c r="E16" s="21">
        <v>0</v>
      </c>
      <c r="F16" s="21">
        <v>0</v>
      </c>
      <c r="G16" s="21">
        <v>5275000</v>
      </c>
      <c r="H16" s="21">
        <v>0</v>
      </c>
      <c r="I16" s="21">
        <v>0</v>
      </c>
      <c r="J16" s="21">
        <v>0</v>
      </c>
      <c r="K16" s="21">
        <v>0</v>
      </c>
      <c r="L16" s="21">
        <v>27000</v>
      </c>
      <c r="M16" s="21">
        <v>0</v>
      </c>
      <c r="N16" s="21">
        <v>0</v>
      </c>
      <c r="O16" s="21">
        <v>5302000</v>
      </c>
      <c r="P16" s="21">
        <v>0</v>
      </c>
      <c r="Q16" s="21">
        <v>0</v>
      </c>
      <c r="R16" s="21">
        <v>4972000</v>
      </c>
      <c r="S16" s="21">
        <v>0</v>
      </c>
      <c r="T16" s="21">
        <v>0</v>
      </c>
      <c r="U16" s="21">
        <v>0</v>
      </c>
      <c r="V16" s="21">
        <v>0</v>
      </c>
      <c r="W16" s="21">
        <v>11000</v>
      </c>
      <c r="X16" s="21">
        <v>0</v>
      </c>
      <c r="Y16" s="21">
        <v>0</v>
      </c>
      <c r="Z16" s="21">
        <v>4983000</v>
      </c>
    </row>
    <row r="17" spans="2:26">
      <c r="B17" s="47" t="s">
        <v>492</v>
      </c>
      <c r="C17" s="47"/>
      <c r="D17" s="16" t="s">
        <v>81</v>
      </c>
      <c r="E17" s="21">
        <v>0</v>
      </c>
      <c r="F17" s="21">
        <v>0</v>
      </c>
      <c r="G17" s="21">
        <v>635000</v>
      </c>
      <c r="H17" s="21">
        <v>0</v>
      </c>
      <c r="I17" s="21">
        <v>4000</v>
      </c>
      <c r="J17" s="21">
        <v>0</v>
      </c>
      <c r="K17" s="21">
        <v>0</v>
      </c>
      <c r="L17" s="21">
        <v>15000</v>
      </c>
      <c r="M17" s="21">
        <v>0</v>
      </c>
      <c r="N17" s="21">
        <v>0</v>
      </c>
      <c r="O17" s="21">
        <v>654000</v>
      </c>
      <c r="P17" s="21">
        <v>0</v>
      </c>
      <c r="Q17" s="21">
        <v>0</v>
      </c>
      <c r="R17" s="21">
        <v>496000</v>
      </c>
      <c r="S17" s="21">
        <v>0</v>
      </c>
      <c r="T17" s="21">
        <v>24000</v>
      </c>
      <c r="U17" s="21">
        <v>0</v>
      </c>
      <c r="V17" s="21">
        <v>0</v>
      </c>
      <c r="W17" s="21">
        <v>14000</v>
      </c>
      <c r="X17" s="21">
        <v>0</v>
      </c>
      <c r="Y17" s="21">
        <v>0</v>
      </c>
      <c r="Z17" s="21">
        <v>534000</v>
      </c>
    </row>
    <row r="18" spans="2:26">
      <c r="B18" s="47" t="s">
        <v>779</v>
      </c>
      <c r="C18" s="47"/>
      <c r="D18" s="16" t="s">
        <v>92</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row>
    <row r="19" spans="2:26">
      <c r="B19" s="47" t="s">
        <v>1716</v>
      </c>
      <c r="C19" s="47"/>
      <c r="D19" s="16" t="s">
        <v>101</v>
      </c>
      <c r="E19" s="21">
        <v>0</v>
      </c>
      <c r="F19" s="21">
        <v>0</v>
      </c>
      <c r="G19" s="21">
        <v>375000</v>
      </c>
      <c r="H19" s="21">
        <v>0</v>
      </c>
      <c r="I19" s="21">
        <v>151000</v>
      </c>
      <c r="J19" s="21">
        <v>0</v>
      </c>
      <c r="K19" s="21">
        <v>0</v>
      </c>
      <c r="L19" s="21">
        <v>14272000</v>
      </c>
      <c r="M19" s="21">
        <v>182000</v>
      </c>
      <c r="N19" s="21">
        <v>0</v>
      </c>
      <c r="O19" s="21">
        <v>14980000</v>
      </c>
      <c r="P19" s="21">
        <v>0</v>
      </c>
      <c r="Q19" s="21">
        <v>0</v>
      </c>
      <c r="R19" s="21">
        <v>473000</v>
      </c>
      <c r="S19" s="21">
        <v>0</v>
      </c>
      <c r="T19" s="21">
        <v>0</v>
      </c>
      <c r="U19" s="21">
        <v>0</v>
      </c>
      <c r="V19" s="21">
        <v>0</v>
      </c>
      <c r="W19" s="21">
        <v>12570000</v>
      </c>
      <c r="X19" s="21">
        <v>0</v>
      </c>
      <c r="Y19" s="21">
        <v>0</v>
      </c>
      <c r="Z19" s="21">
        <v>13043000</v>
      </c>
    </row>
    <row r="20" spans="2:26">
      <c r="B20" s="47" t="s">
        <v>827</v>
      </c>
      <c r="C20" s="47"/>
      <c r="D20" s="16" t="s">
        <v>102</v>
      </c>
      <c r="E20" s="21">
        <v>0</v>
      </c>
      <c r="F20" s="21">
        <v>0</v>
      </c>
      <c r="G20" s="21">
        <v>0</v>
      </c>
      <c r="H20" s="21">
        <v>0</v>
      </c>
      <c r="I20" s="21">
        <v>0</v>
      </c>
      <c r="J20" s="21">
        <v>0</v>
      </c>
      <c r="K20" s="21">
        <v>4900000</v>
      </c>
      <c r="L20" s="21">
        <v>28000</v>
      </c>
      <c r="M20" s="21">
        <v>0</v>
      </c>
      <c r="N20" s="21">
        <v>0</v>
      </c>
      <c r="O20" s="21">
        <v>4928000</v>
      </c>
      <c r="P20" s="21">
        <v>0</v>
      </c>
      <c r="Q20" s="21">
        <v>0</v>
      </c>
      <c r="R20" s="21">
        <v>0</v>
      </c>
      <c r="S20" s="21">
        <v>0</v>
      </c>
      <c r="T20" s="21">
        <v>0</v>
      </c>
      <c r="U20" s="21">
        <v>0</v>
      </c>
      <c r="V20" s="21">
        <v>4504000</v>
      </c>
      <c r="W20" s="21">
        <v>57000</v>
      </c>
      <c r="X20" s="21">
        <v>0</v>
      </c>
      <c r="Y20" s="21">
        <v>0</v>
      </c>
      <c r="Z20" s="21">
        <v>4561000</v>
      </c>
    </row>
    <row r="21" spans="2:26">
      <c r="B21" s="47" t="s">
        <v>627</v>
      </c>
      <c r="C21" s="47"/>
      <c r="D21" s="16" t="s">
        <v>305</v>
      </c>
      <c r="E21" s="21">
        <v>0</v>
      </c>
      <c r="F21" s="21">
        <v>0</v>
      </c>
      <c r="G21" s="21">
        <v>0</v>
      </c>
      <c r="H21" s="21">
        <v>0</v>
      </c>
      <c r="I21" s="21">
        <v>0</v>
      </c>
      <c r="J21" s="21">
        <v>0</v>
      </c>
      <c r="K21" s="21">
        <v>4439000</v>
      </c>
      <c r="L21" s="21">
        <v>4000</v>
      </c>
      <c r="M21" s="21">
        <v>0</v>
      </c>
      <c r="N21" s="21">
        <v>0</v>
      </c>
      <c r="O21" s="21">
        <v>4443000</v>
      </c>
      <c r="P21" s="21">
        <v>0</v>
      </c>
      <c r="Q21" s="21">
        <v>0</v>
      </c>
      <c r="R21" s="21">
        <v>0</v>
      </c>
      <c r="S21" s="21">
        <v>0</v>
      </c>
      <c r="T21" s="21">
        <v>0</v>
      </c>
      <c r="U21" s="21">
        <v>0</v>
      </c>
      <c r="V21" s="21">
        <v>4286000</v>
      </c>
      <c r="W21" s="21">
        <v>20000</v>
      </c>
      <c r="X21" s="21">
        <v>0</v>
      </c>
      <c r="Y21" s="21">
        <v>0</v>
      </c>
      <c r="Z21" s="21">
        <v>4306000</v>
      </c>
    </row>
    <row r="22" spans="2:26">
      <c r="B22" s="47" t="s">
        <v>461</v>
      </c>
      <c r="C22" s="47"/>
      <c r="D22" s="16" t="s">
        <v>306</v>
      </c>
      <c r="E22" s="21">
        <v>0</v>
      </c>
      <c r="F22" s="21">
        <v>0</v>
      </c>
      <c r="G22" s="21">
        <v>0</v>
      </c>
      <c r="H22" s="21">
        <v>2503000</v>
      </c>
      <c r="I22" s="21">
        <v>3824000</v>
      </c>
      <c r="J22" s="21">
        <v>3407000</v>
      </c>
      <c r="K22" s="21">
        <v>1528000</v>
      </c>
      <c r="L22" s="21">
        <v>206000</v>
      </c>
      <c r="M22" s="21">
        <v>0</v>
      </c>
      <c r="N22" s="21">
        <v>0</v>
      </c>
      <c r="O22" s="21">
        <v>11468000</v>
      </c>
      <c r="P22" s="21">
        <v>0</v>
      </c>
      <c r="Q22" s="21">
        <v>0</v>
      </c>
      <c r="R22" s="21">
        <v>0</v>
      </c>
      <c r="S22" s="21">
        <v>2287000</v>
      </c>
      <c r="T22" s="21">
        <v>3148000</v>
      </c>
      <c r="U22" s="21">
        <v>2278000</v>
      </c>
      <c r="V22" s="21">
        <v>1458000</v>
      </c>
      <c r="W22" s="21">
        <v>108000</v>
      </c>
      <c r="X22" s="21">
        <v>0</v>
      </c>
      <c r="Y22" s="21">
        <v>0</v>
      </c>
      <c r="Z22" s="21">
        <v>9279000</v>
      </c>
    </row>
    <row r="23" spans="2:26">
      <c r="B23" s="47" t="s">
        <v>460</v>
      </c>
      <c r="C23" s="47"/>
      <c r="D23" s="16" t="s">
        <v>307</v>
      </c>
      <c r="E23" s="21">
        <v>0</v>
      </c>
      <c r="F23" s="21">
        <v>0</v>
      </c>
      <c r="G23" s="21">
        <v>0</v>
      </c>
      <c r="H23" s="21">
        <v>0</v>
      </c>
      <c r="I23" s="21">
        <v>0</v>
      </c>
      <c r="J23" s="21">
        <v>0</v>
      </c>
      <c r="K23" s="21">
        <v>0</v>
      </c>
      <c r="L23" s="21">
        <v>1353000</v>
      </c>
      <c r="M23" s="21">
        <v>0</v>
      </c>
      <c r="N23" s="21">
        <v>0</v>
      </c>
      <c r="O23" s="21">
        <v>1353000</v>
      </c>
      <c r="P23" s="21">
        <v>0</v>
      </c>
      <c r="Q23" s="21">
        <v>0</v>
      </c>
      <c r="R23" s="21">
        <v>0</v>
      </c>
      <c r="S23" s="21">
        <v>0</v>
      </c>
      <c r="T23" s="21">
        <v>0</v>
      </c>
      <c r="U23" s="21">
        <v>0</v>
      </c>
      <c r="V23" s="21">
        <v>0</v>
      </c>
      <c r="W23" s="21">
        <v>1355000</v>
      </c>
      <c r="X23" s="21">
        <v>0</v>
      </c>
      <c r="Y23" s="21">
        <v>0</v>
      </c>
      <c r="Z23" s="21">
        <v>1355000</v>
      </c>
    </row>
    <row r="24" spans="2:26">
      <c r="B24" s="47" t="s">
        <v>619</v>
      </c>
      <c r="C24" s="47"/>
      <c r="D24" s="16" t="s">
        <v>57</v>
      </c>
      <c r="E24" s="21">
        <v>0</v>
      </c>
      <c r="F24" s="21">
        <v>0</v>
      </c>
      <c r="G24" s="21">
        <v>0</v>
      </c>
      <c r="H24" s="21">
        <v>0</v>
      </c>
      <c r="I24" s="21">
        <v>0</v>
      </c>
      <c r="J24" s="21">
        <v>0</v>
      </c>
      <c r="K24" s="21">
        <v>0</v>
      </c>
      <c r="L24" s="21">
        <v>64000</v>
      </c>
      <c r="M24" s="21">
        <v>406000</v>
      </c>
      <c r="N24" s="21">
        <v>0</v>
      </c>
      <c r="O24" s="21">
        <v>470000</v>
      </c>
      <c r="P24" s="21">
        <v>0</v>
      </c>
      <c r="Q24" s="21">
        <v>0</v>
      </c>
      <c r="R24" s="21">
        <v>0</v>
      </c>
      <c r="S24" s="21">
        <v>0</v>
      </c>
      <c r="T24" s="21">
        <v>0</v>
      </c>
      <c r="U24" s="21">
        <v>0</v>
      </c>
      <c r="V24" s="21">
        <v>0</v>
      </c>
      <c r="W24" s="21">
        <v>120000</v>
      </c>
      <c r="X24" s="21">
        <v>195000</v>
      </c>
      <c r="Y24" s="21">
        <v>0</v>
      </c>
      <c r="Z24" s="21">
        <v>315000</v>
      </c>
    </row>
    <row r="25" spans="2:26">
      <c r="B25" s="47" t="s">
        <v>1195</v>
      </c>
      <c r="C25" s="47"/>
      <c r="D25" s="16" t="s">
        <v>58</v>
      </c>
      <c r="E25" s="21">
        <v>518000</v>
      </c>
      <c r="F25" s="21">
        <v>0</v>
      </c>
      <c r="G25" s="21">
        <v>0</v>
      </c>
      <c r="H25" s="21">
        <v>0</v>
      </c>
      <c r="I25" s="21">
        <v>0</v>
      </c>
      <c r="J25" s="21">
        <v>0</v>
      </c>
      <c r="K25" s="21">
        <v>0</v>
      </c>
      <c r="L25" s="21">
        <v>899000</v>
      </c>
      <c r="M25" s="21">
        <v>0</v>
      </c>
      <c r="N25" s="21">
        <v>0</v>
      </c>
      <c r="O25" s="21">
        <v>1417000</v>
      </c>
      <c r="P25" s="21">
        <v>652000</v>
      </c>
      <c r="Q25" s="21">
        <v>0</v>
      </c>
      <c r="R25" s="21">
        <v>0</v>
      </c>
      <c r="S25" s="21">
        <v>0</v>
      </c>
      <c r="T25" s="21">
        <v>0</v>
      </c>
      <c r="U25" s="21">
        <v>0</v>
      </c>
      <c r="V25" s="21">
        <v>0</v>
      </c>
      <c r="W25" s="21">
        <v>772000</v>
      </c>
      <c r="X25" s="21">
        <v>0</v>
      </c>
      <c r="Y25" s="21">
        <v>0</v>
      </c>
      <c r="Z25" s="21">
        <v>1424000</v>
      </c>
    </row>
    <row r="26" spans="2:26">
      <c r="B26" s="11"/>
      <c r="C26" s="11" t="s">
        <v>989</v>
      </c>
      <c r="D26" s="16" t="s">
        <v>59</v>
      </c>
      <c r="E26" s="21">
        <v>0</v>
      </c>
      <c r="F26" s="21">
        <v>0</v>
      </c>
      <c r="G26" s="21">
        <v>0</v>
      </c>
      <c r="H26" s="21">
        <v>0</v>
      </c>
      <c r="I26" s="21">
        <v>0</v>
      </c>
      <c r="J26" s="21">
        <v>0</v>
      </c>
      <c r="K26" s="21">
        <v>0</v>
      </c>
      <c r="L26" s="21">
        <v>13000</v>
      </c>
      <c r="M26" s="21">
        <v>0</v>
      </c>
      <c r="N26" s="21">
        <v>0</v>
      </c>
      <c r="O26" s="21">
        <v>13000</v>
      </c>
      <c r="P26" s="21">
        <v>0</v>
      </c>
      <c r="Q26" s="21">
        <v>0</v>
      </c>
      <c r="R26" s="21">
        <v>0</v>
      </c>
      <c r="S26" s="21">
        <v>0</v>
      </c>
      <c r="T26" s="21">
        <v>0</v>
      </c>
      <c r="U26" s="21">
        <v>0</v>
      </c>
      <c r="V26" s="21">
        <v>0</v>
      </c>
      <c r="W26" s="21">
        <v>13000</v>
      </c>
      <c r="X26" s="21">
        <v>0</v>
      </c>
      <c r="Y26" s="21">
        <v>0</v>
      </c>
      <c r="Z26" s="21">
        <v>13000</v>
      </c>
    </row>
    <row r="27" spans="2:26">
      <c r="B27" s="48" t="s">
        <v>1233</v>
      </c>
      <c r="C27" s="48"/>
      <c r="D27" s="18" t="s">
        <v>60</v>
      </c>
      <c r="E27" s="23">
        <v>20357000</v>
      </c>
      <c r="F27" s="23">
        <v>0</v>
      </c>
      <c r="G27" s="23">
        <v>6285000</v>
      </c>
      <c r="H27" s="23">
        <v>2503000</v>
      </c>
      <c r="I27" s="23">
        <v>3979000</v>
      </c>
      <c r="J27" s="23">
        <v>3407000</v>
      </c>
      <c r="K27" s="23">
        <v>10867000</v>
      </c>
      <c r="L27" s="23">
        <v>16868000</v>
      </c>
      <c r="M27" s="23">
        <v>588000</v>
      </c>
      <c r="N27" s="23">
        <v>0</v>
      </c>
      <c r="O27" s="23">
        <v>64854000</v>
      </c>
      <c r="P27" s="23">
        <v>20788000</v>
      </c>
      <c r="Q27" s="23">
        <v>0</v>
      </c>
      <c r="R27" s="23">
        <v>5951000</v>
      </c>
      <c r="S27" s="23">
        <v>2287000</v>
      </c>
      <c r="T27" s="23">
        <v>3172000</v>
      </c>
      <c r="U27" s="23">
        <v>2278000</v>
      </c>
      <c r="V27" s="23">
        <v>10248000</v>
      </c>
      <c r="W27" s="23">
        <v>15027000</v>
      </c>
      <c r="X27" s="23">
        <v>195000</v>
      </c>
      <c r="Y27" s="23">
        <v>0</v>
      </c>
      <c r="Z27" s="23">
        <v>59946000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8"/>
  <sheetViews>
    <sheetView tabSelected="1" workbookViewId="0">
      <selection activeCell="E5" sqref="E5"/>
    </sheetView>
  </sheetViews>
  <sheetFormatPr defaultColWidth="11.42578125" defaultRowHeight="12.75"/>
  <cols>
    <col min="1" max="1" width="2.85546875" customWidth="1"/>
    <col min="2" max="2" width="25.140625" customWidth="1"/>
    <col min="3" max="3" width="33.5703125" customWidth="1"/>
    <col min="4" max="5" width="59.7109375" customWidth="1"/>
    <col min="6" max="6" width="8" customWidth="1"/>
    <col min="7" max="12" width="21.5703125" customWidth="1"/>
  </cols>
  <sheetData>
    <row r="1" spans="1:12">
      <c r="A1" s="39" t="s">
        <v>347</v>
      </c>
      <c r="B1" s="40"/>
      <c r="C1" s="40"/>
    </row>
    <row r="2" spans="1:12">
      <c r="A2" s="39" t="s">
        <v>654</v>
      </c>
      <c r="B2" s="40"/>
      <c r="C2" s="40"/>
    </row>
    <row r="4" spans="1:12">
      <c r="A4" s="41" t="s">
        <v>489</v>
      </c>
      <c r="B4" s="42"/>
      <c r="C4" s="9" t="s">
        <v>65</v>
      </c>
      <c r="D4" s="43" t="s">
        <v>1148</v>
      </c>
      <c r="E4" s="43"/>
    </row>
    <row r="5" spans="1:12">
      <c r="A5" s="44" t="s">
        <v>1717</v>
      </c>
      <c r="B5" s="44"/>
      <c r="C5" s="13">
        <v>44926</v>
      </c>
    </row>
    <row r="6" spans="1:12">
      <c r="A6" s="44" t="s">
        <v>1287</v>
      </c>
      <c r="B6" s="44"/>
      <c r="C6" s="12" t="s">
        <v>354</v>
      </c>
    </row>
    <row r="7" spans="1:12">
      <c r="A7" s="1"/>
      <c r="B7" s="1"/>
      <c r="C7" s="14"/>
    </row>
    <row r="8" spans="1:12">
      <c r="A8" s="45" t="s">
        <v>1114</v>
      </c>
      <c r="B8" s="45"/>
      <c r="C8" s="15" t="str">
        <f>B11</f>
        <v>630-117</v>
      </c>
    </row>
    <row r="9" spans="1:12">
      <c r="A9" s="5" t="s">
        <v>134</v>
      </c>
    </row>
    <row r="10" spans="1:12">
      <c r="B10" s="46" t="s">
        <v>135</v>
      </c>
      <c r="C10" s="40"/>
      <c r="D10" s="40"/>
      <c r="E10" s="40"/>
      <c r="F10" s="40"/>
      <c r="G10" s="40"/>
      <c r="H10" s="40"/>
      <c r="I10" s="40"/>
    </row>
    <row r="11" spans="1:12">
      <c r="B11" s="8" t="s">
        <v>134</v>
      </c>
    </row>
    <row r="12" spans="1:12">
      <c r="G12" s="50" t="s">
        <v>1505</v>
      </c>
      <c r="H12" s="51"/>
      <c r="I12" s="51"/>
      <c r="J12" s="50"/>
      <c r="K12" s="50" t="s">
        <v>1233</v>
      </c>
      <c r="L12" s="19" t="s">
        <v>1506</v>
      </c>
    </row>
    <row r="13" spans="1:12" ht="25.5">
      <c r="G13" s="19" t="s">
        <v>936</v>
      </c>
      <c r="H13" s="19" t="s">
        <v>1460</v>
      </c>
      <c r="I13" s="19" t="s">
        <v>955</v>
      </c>
      <c r="J13" s="19" t="s">
        <v>1710</v>
      </c>
      <c r="K13" s="50"/>
      <c r="L13" s="19" t="s">
        <v>361</v>
      </c>
    </row>
    <row r="14" spans="1:12">
      <c r="G14" s="16" t="s">
        <v>49</v>
      </c>
      <c r="H14" s="16" t="s">
        <v>68</v>
      </c>
      <c r="I14" s="16" t="s">
        <v>81</v>
      </c>
      <c r="J14" s="16" t="s">
        <v>92</v>
      </c>
      <c r="K14" s="16" t="s">
        <v>101</v>
      </c>
      <c r="L14" s="16" t="s">
        <v>102</v>
      </c>
    </row>
    <row r="15" spans="1:12">
      <c r="B15" s="48" t="s">
        <v>1551</v>
      </c>
      <c r="C15" s="48" t="s">
        <v>549</v>
      </c>
      <c r="D15" s="47" t="s">
        <v>1233</v>
      </c>
      <c r="E15" s="47"/>
      <c r="F15" s="16" t="s">
        <v>49</v>
      </c>
      <c r="G15" s="21">
        <v>4055000</v>
      </c>
      <c r="H15" s="21">
        <v>93000</v>
      </c>
      <c r="I15" s="21">
        <v>42000</v>
      </c>
      <c r="J15" s="21">
        <v>799000</v>
      </c>
      <c r="K15" s="6"/>
      <c r="L15" s="21">
        <v>4989000</v>
      </c>
    </row>
    <row r="16" spans="1:12">
      <c r="B16" s="49"/>
      <c r="C16" s="49"/>
      <c r="D16" s="47" t="s">
        <v>559</v>
      </c>
      <c r="E16" s="47"/>
      <c r="F16" s="16" t="s">
        <v>68</v>
      </c>
      <c r="G16" s="21">
        <v>4055000</v>
      </c>
      <c r="H16" s="21">
        <v>93000</v>
      </c>
      <c r="I16" s="21">
        <v>42000</v>
      </c>
      <c r="J16" s="21">
        <v>799000</v>
      </c>
      <c r="K16" s="6"/>
      <c r="L16" s="21">
        <v>4989000</v>
      </c>
    </row>
    <row r="17" spans="2:12">
      <c r="B17" s="49"/>
      <c r="C17" s="47"/>
      <c r="D17" s="47" t="s">
        <v>1089</v>
      </c>
      <c r="E17" s="47"/>
      <c r="F17" s="16" t="s">
        <v>81</v>
      </c>
      <c r="G17" s="21">
        <v>0</v>
      </c>
      <c r="H17" s="21">
        <v>0</v>
      </c>
      <c r="I17" s="21">
        <v>0</v>
      </c>
      <c r="J17" s="21">
        <v>0</v>
      </c>
      <c r="K17" s="6"/>
      <c r="L17" s="21">
        <v>0</v>
      </c>
    </row>
    <row r="18" spans="2:12">
      <c r="B18" s="49"/>
      <c r="C18" s="48" t="s">
        <v>1530</v>
      </c>
      <c r="D18" s="47" t="s">
        <v>1233</v>
      </c>
      <c r="E18" s="47"/>
      <c r="F18" s="16" t="s">
        <v>92</v>
      </c>
      <c r="G18" s="21">
        <v>0</v>
      </c>
      <c r="H18" s="21">
        <v>20716000</v>
      </c>
      <c r="I18" s="21">
        <v>3359000</v>
      </c>
      <c r="J18" s="21">
        <v>737000</v>
      </c>
      <c r="K18" s="6"/>
      <c r="L18" s="21">
        <v>23043000</v>
      </c>
    </row>
    <row r="19" spans="2:12">
      <c r="B19" s="49"/>
      <c r="C19" s="49"/>
      <c r="D19" s="47" t="s">
        <v>1521</v>
      </c>
      <c r="E19" s="47"/>
      <c r="F19" s="16" t="s">
        <v>101</v>
      </c>
      <c r="G19" s="21">
        <v>0</v>
      </c>
      <c r="H19" s="21">
        <v>11235000</v>
      </c>
      <c r="I19" s="21">
        <v>1525000</v>
      </c>
      <c r="J19" s="21">
        <v>275000</v>
      </c>
      <c r="K19" s="6"/>
      <c r="L19" s="21">
        <v>12398000</v>
      </c>
    </row>
    <row r="20" spans="2:12">
      <c r="B20" s="49"/>
      <c r="C20" s="47"/>
      <c r="D20" s="47" t="s">
        <v>1529</v>
      </c>
      <c r="E20" s="47"/>
      <c r="F20" s="16" t="s">
        <v>102</v>
      </c>
      <c r="G20" s="21">
        <v>0</v>
      </c>
      <c r="H20" s="21">
        <v>9481000</v>
      </c>
      <c r="I20" s="21">
        <v>1834000</v>
      </c>
      <c r="J20" s="21">
        <v>462000</v>
      </c>
      <c r="K20" s="6"/>
      <c r="L20" s="21">
        <v>10645000</v>
      </c>
    </row>
    <row r="21" spans="2:12">
      <c r="B21" s="49"/>
      <c r="C21" s="48" t="s">
        <v>1080</v>
      </c>
      <c r="D21" s="47" t="s">
        <v>1233</v>
      </c>
      <c r="E21" s="47"/>
      <c r="F21" s="16" t="s">
        <v>305</v>
      </c>
      <c r="G21" s="21">
        <v>0</v>
      </c>
      <c r="H21" s="21">
        <v>24219000</v>
      </c>
      <c r="I21" s="21">
        <v>4244000</v>
      </c>
      <c r="J21" s="21">
        <v>4560000</v>
      </c>
      <c r="K21" s="6"/>
      <c r="L21" s="21">
        <v>14313000</v>
      </c>
    </row>
    <row r="22" spans="2:12">
      <c r="B22" s="49"/>
      <c r="C22" s="49"/>
      <c r="D22" s="47" t="s">
        <v>1524</v>
      </c>
      <c r="E22" s="47"/>
      <c r="F22" s="16" t="s">
        <v>306</v>
      </c>
      <c r="G22" s="21">
        <v>0</v>
      </c>
      <c r="H22" s="21">
        <v>0</v>
      </c>
      <c r="I22" s="21">
        <v>0</v>
      </c>
      <c r="J22" s="21">
        <v>0</v>
      </c>
      <c r="K22" s="6"/>
      <c r="L22" s="21">
        <v>0</v>
      </c>
    </row>
    <row r="23" spans="2:12">
      <c r="B23" s="49"/>
      <c r="C23" s="47"/>
      <c r="D23" s="48" t="s">
        <v>1081</v>
      </c>
      <c r="E23" s="47"/>
      <c r="F23" s="16" t="s">
        <v>307</v>
      </c>
      <c r="G23" s="21">
        <v>0</v>
      </c>
      <c r="H23" s="21">
        <v>24219000</v>
      </c>
      <c r="I23" s="21">
        <v>4244000</v>
      </c>
      <c r="J23" s="21">
        <v>4560000</v>
      </c>
      <c r="K23" s="6"/>
      <c r="L23" s="21">
        <v>14313000</v>
      </c>
    </row>
    <row r="24" spans="2:12">
      <c r="B24" s="49"/>
      <c r="C24" s="47" t="s">
        <v>755</v>
      </c>
      <c r="D24" s="51"/>
      <c r="E24" s="47"/>
      <c r="F24" s="16" t="s">
        <v>57</v>
      </c>
      <c r="G24" s="21">
        <v>0</v>
      </c>
      <c r="H24" s="21">
        <v>0</v>
      </c>
      <c r="I24" s="21">
        <v>0</v>
      </c>
      <c r="J24" s="21">
        <v>0</v>
      </c>
      <c r="K24" s="6"/>
      <c r="L24" s="21">
        <v>0</v>
      </c>
    </row>
    <row r="25" spans="2:12">
      <c r="B25" s="49"/>
      <c r="C25" s="48" t="s">
        <v>739</v>
      </c>
      <c r="D25" s="47" t="s">
        <v>1233</v>
      </c>
      <c r="E25" s="47"/>
      <c r="F25" s="16" t="s">
        <v>58</v>
      </c>
      <c r="G25" s="21">
        <v>0</v>
      </c>
      <c r="H25" s="21">
        <v>540000</v>
      </c>
      <c r="I25" s="21">
        <v>151000</v>
      </c>
      <c r="J25" s="21">
        <v>1108000</v>
      </c>
      <c r="K25" s="6"/>
      <c r="L25" s="21">
        <v>1183000</v>
      </c>
    </row>
    <row r="26" spans="2:12">
      <c r="B26" s="49"/>
      <c r="C26" s="49"/>
      <c r="D26" s="47" t="s">
        <v>746</v>
      </c>
      <c r="E26" s="47"/>
      <c r="F26" s="16" t="s">
        <v>59</v>
      </c>
      <c r="G26" s="6"/>
      <c r="H26" s="6"/>
      <c r="I26" s="6"/>
      <c r="J26" s="6"/>
      <c r="K26" s="21"/>
      <c r="L26" s="6"/>
    </row>
    <row r="27" spans="2:12">
      <c r="B27" s="49"/>
      <c r="C27" s="47"/>
      <c r="D27" s="48" t="s">
        <v>918</v>
      </c>
      <c r="E27" s="47"/>
      <c r="F27" s="16" t="s">
        <v>60</v>
      </c>
      <c r="G27" s="21">
        <v>0</v>
      </c>
      <c r="H27" s="21">
        <v>540000</v>
      </c>
      <c r="I27" s="21">
        <v>151000</v>
      </c>
      <c r="J27" s="21">
        <v>1108000</v>
      </c>
      <c r="K27" s="6"/>
      <c r="L27" s="21">
        <v>1183000</v>
      </c>
    </row>
    <row r="28" spans="2:12">
      <c r="B28" s="47"/>
      <c r="C28" s="47" t="s">
        <v>1421</v>
      </c>
      <c r="D28" s="51"/>
      <c r="E28" s="47"/>
      <c r="F28" s="16" t="s">
        <v>61</v>
      </c>
      <c r="G28" s="6"/>
      <c r="H28" s="6"/>
      <c r="I28" s="6"/>
      <c r="J28" s="6"/>
      <c r="K28" s="6"/>
      <c r="L28" s="21">
        <v>43528000</v>
      </c>
    </row>
    <row r="29" spans="2:12">
      <c r="B29" s="48" t="s">
        <v>1552</v>
      </c>
      <c r="C29" s="47" t="s">
        <v>1425</v>
      </c>
      <c r="D29" s="51"/>
      <c r="E29" s="47"/>
      <c r="F29" s="16" t="s">
        <v>62</v>
      </c>
      <c r="G29" s="6"/>
      <c r="H29" s="6"/>
      <c r="I29" s="6"/>
      <c r="J29" s="6"/>
      <c r="K29" s="6"/>
      <c r="L29" s="21">
        <v>152000</v>
      </c>
    </row>
    <row r="30" spans="2:12">
      <c r="B30" s="49"/>
      <c r="C30" s="47" t="s">
        <v>1518</v>
      </c>
      <c r="D30" s="51"/>
      <c r="E30" s="47"/>
      <c r="F30" s="16" t="s">
        <v>63</v>
      </c>
      <c r="G30" s="21"/>
      <c r="H30" s="21"/>
      <c r="I30" s="21"/>
      <c r="J30" s="21"/>
      <c r="K30" s="6"/>
      <c r="L30" s="21"/>
    </row>
    <row r="31" spans="2:12">
      <c r="B31" s="49"/>
      <c r="C31" s="48" t="s">
        <v>621</v>
      </c>
      <c r="D31" s="47" t="s">
        <v>1233</v>
      </c>
      <c r="E31" s="47"/>
      <c r="F31" s="16" t="s">
        <v>64</v>
      </c>
      <c r="G31" s="21">
        <v>0</v>
      </c>
      <c r="H31" s="21">
        <v>22066000</v>
      </c>
      <c r="I31" s="21">
        <v>4148000</v>
      </c>
      <c r="J31" s="21">
        <v>28454000</v>
      </c>
      <c r="K31" s="6"/>
      <c r="L31" s="21">
        <v>29545000</v>
      </c>
    </row>
    <row r="32" spans="2:12">
      <c r="B32" s="49"/>
      <c r="C32" s="49"/>
      <c r="D32" s="47" t="s">
        <v>625</v>
      </c>
      <c r="E32" s="47"/>
      <c r="F32" s="16" t="s">
        <v>66</v>
      </c>
      <c r="G32" s="21">
        <v>0</v>
      </c>
      <c r="H32" s="21">
        <v>0</v>
      </c>
      <c r="I32" s="21">
        <v>0</v>
      </c>
      <c r="J32" s="21">
        <v>0</v>
      </c>
      <c r="K32" s="6"/>
      <c r="L32" s="21">
        <v>0</v>
      </c>
    </row>
    <row r="33" spans="2:12">
      <c r="B33" s="49"/>
      <c r="C33" s="49"/>
      <c r="D33" s="47" t="s">
        <v>626</v>
      </c>
      <c r="E33" s="47"/>
      <c r="F33" s="16" t="s">
        <v>67</v>
      </c>
      <c r="G33" s="21">
        <v>0</v>
      </c>
      <c r="H33" s="21">
        <v>764000</v>
      </c>
      <c r="I33" s="21">
        <v>64000</v>
      </c>
      <c r="J33" s="21">
        <v>138000</v>
      </c>
      <c r="K33" s="6"/>
      <c r="L33" s="21">
        <v>284000</v>
      </c>
    </row>
    <row r="34" spans="2:12">
      <c r="B34" s="49"/>
      <c r="C34" s="49"/>
      <c r="D34" s="47" t="s">
        <v>624</v>
      </c>
      <c r="E34" s="47"/>
      <c r="F34" s="16" t="s">
        <v>71</v>
      </c>
      <c r="G34" s="21">
        <v>0</v>
      </c>
      <c r="H34" s="21">
        <v>20836000</v>
      </c>
      <c r="I34" s="21">
        <v>3573000</v>
      </c>
      <c r="J34" s="21">
        <v>18010000</v>
      </c>
      <c r="K34" s="6"/>
      <c r="L34" s="21">
        <v>20474000</v>
      </c>
    </row>
    <row r="35" spans="2:12">
      <c r="B35" s="49"/>
      <c r="C35" s="49"/>
      <c r="D35" s="11"/>
      <c r="E35" s="11" t="s">
        <v>1033</v>
      </c>
      <c r="F35" s="16" t="s">
        <v>72</v>
      </c>
      <c r="G35" s="21">
        <v>0</v>
      </c>
      <c r="H35" s="21">
        <v>13108000</v>
      </c>
      <c r="I35" s="21">
        <v>445000</v>
      </c>
      <c r="J35" s="21">
        <v>3841000</v>
      </c>
      <c r="K35" s="6"/>
      <c r="L35" s="21">
        <v>3003000</v>
      </c>
    </row>
    <row r="36" spans="2:12">
      <c r="B36" s="49"/>
      <c r="C36" s="49"/>
      <c r="D36" s="47" t="s">
        <v>623</v>
      </c>
      <c r="E36" s="47"/>
      <c r="F36" s="16" t="s">
        <v>73</v>
      </c>
      <c r="G36" s="21">
        <v>0</v>
      </c>
      <c r="H36" s="21">
        <v>463000</v>
      </c>
      <c r="I36" s="21">
        <v>511000</v>
      </c>
      <c r="J36" s="21">
        <v>10292000</v>
      </c>
      <c r="K36" s="6"/>
      <c r="L36" s="21">
        <v>8773000</v>
      </c>
    </row>
    <row r="37" spans="2:12">
      <c r="B37" s="49"/>
      <c r="C37" s="49"/>
      <c r="D37" s="11"/>
      <c r="E37" s="11" t="s">
        <v>1034</v>
      </c>
      <c r="F37" s="16" t="s">
        <v>74</v>
      </c>
      <c r="G37" s="21">
        <v>0</v>
      </c>
      <c r="H37" s="21">
        <v>104000</v>
      </c>
      <c r="I37" s="21">
        <v>115000</v>
      </c>
      <c r="J37" s="21">
        <v>2309000</v>
      </c>
      <c r="K37" s="6"/>
      <c r="L37" s="21">
        <v>1610000</v>
      </c>
    </row>
    <row r="38" spans="2:12">
      <c r="B38" s="49"/>
      <c r="C38" s="47"/>
      <c r="D38" s="48" t="s">
        <v>1167</v>
      </c>
      <c r="E38" s="47"/>
      <c r="F38" s="16" t="s">
        <v>75</v>
      </c>
      <c r="G38" s="21">
        <v>0</v>
      </c>
      <c r="H38" s="21">
        <v>3000</v>
      </c>
      <c r="I38" s="21">
        <v>0</v>
      </c>
      <c r="J38" s="21">
        <v>14000</v>
      </c>
      <c r="K38" s="6"/>
      <c r="L38" s="21">
        <v>14000</v>
      </c>
    </row>
    <row r="39" spans="2:12">
      <c r="B39" s="49"/>
      <c r="C39" s="47" t="s">
        <v>1210</v>
      </c>
      <c r="D39" s="51"/>
      <c r="E39" s="47"/>
      <c r="F39" s="16" t="s">
        <v>76</v>
      </c>
      <c r="G39" s="21"/>
      <c r="H39" s="21"/>
      <c r="I39" s="21"/>
      <c r="J39" s="21"/>
      <c r="K39" s="6"/>
      <c r="L39" s="21"/>
    </row>
    <row r="40" spans="2:12">
      <c r="B40" s="49"/>
      <c r="C40" s="48" t="s">
        <v>1199</v>
      </c>
      <c r="D40" s="47" t="s">
        <v>1233</v>
      </c>
      <c r="E40" s="47"/>
      <c r="F40" s="16" t="s">
        <v>77</v>
      </c>
      <c r="G40" s="21">
        <v>523000</v>
      </c>
      <c r="H40" s="21">
        <v>2373000</v>
      </c>
      <c r="I40" s="21">
        <v>1305000</v>
      </c>
      <c r="J40" s="21">
        <v>2695000</v>
      </c>
      <c r="K40" s="6"/>
      <c r="L40" s="21">
        <v>4507000</v>
      </c>
    </row>
    <row r="41" spans="2:12">
      <c r="B41" s="49"/>
      <c r="C41" s="49"/>
      <c r="D41" s="47" t="s">
        <v>1288</v>
      </c>
      <c r="E41" s="47"/>
      <c r="F41" s="16" t="s">
        <v>78</v>
      </c>
      <c r="G41" s="21"/>
      <c r="H41" s="6"/>
      <c r="I41" s="6"/>
      <c r="J41" s="6"/>
      <c r="K41" s="6"/>
      <c r="L41" s="21"/>
    </row>
    <row r="42" spans="2:12">
      <c r="B42" s="49"/>
      <c r="C42" s="49"/>
      <c r="D42" s="47" t="s">
        <v>1215</v>
      </c>
      <c r="E42" s="47"/>
      <c r="F42" s="16" t="s">
        <v>79</v>
      </c>
      <c r="G42" s="6"/>
      <c r="H42" s="6"/>
      <c r="I42" s="6"/>
      <c r="J42" s="6"/>
      <c r="K42" s="21"/>
      <c r="L42" s="21"/>
    </row>
    <row r="43" spans="2:12">
      <c r="B43" s="49"/>
      <c r="C43" s="49"/>
      <c r="D43" s="47" t="s">
        <v>1201</v>
      </c>
      <c r="E43" s="47"/>
      <c r="F43" s="16" t="s">
        <v>80</v>
      </c>
      <c r="G43" s="6"/>
      <c r="H43" s="6"/>
      <c r="I43" s="6"/>
      <c r="J43" s="6"/>
      <c r="K43" s="21">
        <v>0</v>
      </c>
      <c r="L43" s="21">
        <v>25000</v>
      </c>
    </row>
    <row r="44" spans="2:12">
      <c r="B44" s="49"/>
      <c r="C44" s="49"/>
      <c r="D44" s="47" t="s">
        <v>747</v>
      </c>
      <c r="E44" s="47"/>
      <c r="F44" s="16" t="s">
        <v>82</v>
      </c>
      <c r="G44" s="6"/>
      <c r="H44" s="6"/>
      <c r="I44" s="6"/>
      <c r="J44" s="6"/>
      <c r="K44" s="21">
        <v>0</v>
      </c>
      <c r="L44" s="21">
        <v>2000</v>
      </c>
    </row>
    <row r="45" spans="2:12">
      <c r="B45" s="49"/>
      <c r="C45" s="47"/>
      <c r="D45" s="48" t="s">
        <v>919</v>
      </c>
      <c r="E45" s="47"/>
      <c r="F45" s="16" t="s">
        <v>83</v>
      </c>
      <c r="G45" s="21">
        <v>523000</v>
      </c>
      <c r="H45" s="21">
        <v>2373000</v>
      </c>
      <c r="I45" s="21">
        <v>1305000</v>
      </c>
      <c r="J45" s="21">
        <v>2695000</v>
      </c>
      <c r="K45" s="6"/>
      <c r="L45" s="21">
        <v>4480000</v>
      </c>
    </row>
    <row r="46" spans="2:12">
      <c r="B46" s="49"/>
      <c r="C46" s="47" t="s">
        <v>1553</v>
      </c>
      <c r="D46" s="51"/>
      <c r="E46" s="47"/>
      <c r="F46" s="16" t="s">
        <v>84</v>
      </c>
      <c r="G46" s="6"/>
      <c r="H46" s="6"/>
      <c r="I46" s="6"/>
      <c r="J46" s="6"/>
      <c r="K46" s="21">
        <v>3084000</v>
      </c>
      <c r="L46" s="21">
        <v>453000</v>
      </c>
    </row>
    <row r="47" spans="2:12">
      <c r="B47" s="47"/>
      <c r="C47" s="47" t="s">
        <v>1422</v>
      </c>
      <c r="D47" s="51"/>
      <c r="E47" s="48"/>
      <c r="F47" s="16" t="s">
        <v>85</v>
      </c>
      <c r="G47" s="20"/>
      <c r="H47" s="20"/>
      <c r="I47" s="20"/>
      <c r="J47" s="20"/>
      <c r="K47" s="20"/>
      <c r="L47" s="21">
        <v>34657000</v>
      </c>
    </row>
    <row r="48" spans="2:12">
      <c r="B48" s="10" t="s">
        <v>355</v>
      </c>
      <c r="C48" s="48" t="s">
        <v>854</v>
      </c>
      <c r="D48" s="52"/>
      <c r="E48" s="53"/>
      <c r="F48" s="18" t="s">
        <v>86</v>
      </c>
      <c r="G48" s="32"/>
      <c r="H48" s="32"/>
      <c r="I48" s="32"/>
      <c r="J48" s="32"/>
      <c r="K48" s="32"/>
      <c r="L48" s="26">
        <v>125.6</v>
      </c>
    </row>
  </sheetData>
  <sheetProtection algorithmName="SHA-512" hashValue="K76PRx8v0uudvEVhINrLZZObr+aqjH9tzJfvPKrrir2IaeRC7vJnL1HqwPsd2BcCrYKr+LzPOB5Sw/2ztP8VIQ==" saltValue="oarCy/6zkXAPHodlvVyzdg==" spinCount="100000" sheet="1" objects="1" scenarios="1"/>
  <mergeCells count="50">
    <mergeCell ref="C46:E46"/>
    <mergeCell ref="C47:E47"/>
    <mergeCell ref="C48:E48"/>
    <mergeCell ref="D41:E41"/>
    <mergeCell ref="D42:E42"/>
    <mergeCell ref="D43:E43"/>
    <mergeCell ref="D44:E44"/>
    <mergeCell ref="D45:E4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A6:B6"/>
    <mergeCell ref="A8:B8"/>
    <mergeCell ref="B10:I10"/>
    <mergeCell ref="G12:J12"/>
    <mergeCell ref="K12:K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101</vt:i4>
      </vt:variant>
      <vt:variant>
        <vt:lpstr>טווחים בעלי שם</vt:lpstr>
      </vt:variant>
      <vt:variant>
        <vt:i4>8497</vt:i4>
      </vt:variant>
    </vt:vector>
  </HeadingPairs>
  <TitlesOfParts>
    <vt:vector size="8598"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630-58</vt:lpstr>
      <vt:lpstr>630-59</vt:lpstr>
      <vt:lpstr>630-60</vt:lpstr>
      <vt:lpstr>630-61</vt:lpstr>
      <vt:lpstr>630-62</vt:lpstr>
      <vt:lpstr>630-63</vt:lpstr>
      <vt:lpstr>630-64</vt:lpstr>
      <vt:lpstr>630-65</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630-83</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630-117</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_630100_1_6</vt:lpstr>
      <vt:lpstr>_630100_2_1</vt:lpstr>
      <vt:lpstr>_630100_2_2</vt:lpstr>
      <vt:lpstr>_630100_2_3</vt:lpstr>
      <vt:lpstr>_630100_2_4</vt:lpstr>
      <vt:lpstr>_630100_2_5</vt:lpstr>
      <vt:lpstr>_630100_2_6</vt:lpstr>
      <vt:lpstr>_630100_3_1</vt:lpstr>
      <vt:lpstr>_630100_3_2</vt:lpstr>
      <vt:lpstr>_630100_3_3</vt:lpstr>
      <vt:lpstr>_630100_3_4</vt:lpstr>
      <vt:lpstr>_630100_3_5</vt:lpstr>
      <vt:lpstr>_630100_3_6</vt:lpstr>
      <vt:lpstr>_630100_4_1</vt:lpstr>
      <vt:lpstr>_630100_4_2</vt:lpstr>
      <vt:lpstr>_630100_4_3</vt:lpstr>
      <vt:lpstr>_630100_4_4</vt:lpstr>
      <vt:lpstr>_630100_4_5</vt:lpstr>
      <vt:lpstr>_630100_4_6</vt:lpstr>
      <vt:lpstr>_630100_5_1</vt:lpstr>
      <vt:lpstr>_630100_5_2</vt:lpstr>
      <vt:lpstr>_630100_5_3</vt:lpstr>
      <vt:lpstr>_630100_5_4</vt:lpstr>
      <vt:lpstr>_630100_5_5</vt:lpstr>
      <vt:lpstr>_630100_5_6</vt:lpstr>
      <vt:lpstr>_630100_6_1</vt:lpstr>
      <vt:lpstr>_630100_6_2</vt:lpstr>
      <vt:lpstr>_630100_6_3</vt:lpstr>
      <vt:lpstr>_630100_6_4</vt:lpstr>
      <vt:lpstr>_630100_6_5</vt:lpstr>
      <vt:lpstr>_630100_6_6</vt:lpstr>
      <vt:lpstr>_630100_7_1</vt:lpstr>
      <vt:lpstr>_630100_7_2</vt:lpstr>
      <vt:lpstr>_630100_7_3</vt:lpstr>
      <vt:lpstr>_630100_7_4</vt:lpstr>
      <vt:lpstr>_630100_7_5</vt:lpstr>
      <vt:lpstr>_630100_7_6</vt:lpstr>
      <vt:lpstr>_630100_8_1</vt:lpstr>
      <vt:lpstr>_630100_8_2</vt:lpstr>
      <vt:lpstr>_630100_8_3</vt:lpstr>
      <vt:lpstr>_630100_8_4</vt:lpstr>
      <vt:lpstr>_630100_8_5</vt:lpstr>
      <vt:lpstr>_630100_8_6</vt:lpstr>
      <vt:lpstr>_630100_9_1</vt:lpstr>
      <vt:lpstr>_630100_9_2</vt:lpstr>
      <vt:lpstr>_630100_9_3</vt:lpstr>
      <vt:lpstr>_630100_9_4</vt:lpstr>
      <vt:lpstr>_630100_9_5</vt:lpstr>
      <vt:lpstr>_630100_9_6</vt:lpstr>
      <vt:lpstr>_630101b_22_73</vt:lpstr>
      <vt:lpstr>_630101b_23_74</vt:lpstr>
      <vt:lpstr>_630101b_24_74</vt:lpstr>
      <vt:lpstr>_630101b_25_74</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_630117b_34_62</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_63038_1_2</vt:lpstr>
      <vt:lpstr>_63038_1_3</vt:lpstr>
      <vt:lpstr>_63038_1_4</vt:lpstr>
      <vt:lpstr>_63038_1_5</vt:lpstr>
      <vt:lpstr>_63038_1_6</vt:lpstr>
      <vt:lpstr>_63038_1_7</vt:lpstr>
      <vt:lpstr>_63038_10_1</vt:lpstr>
      <vt:lpstr>_63038_10_2</vt:lpstr>
      <vt:lpstr>_63038_10_3</vt:lpstr>
      <vt:lpstr>_63038_10_4</vt:lpstr>
      <vt:lpstr>_63038_10_5</vt:lpstr>
      <vt:lpstr>_63038_10_6</vt:lpstr>
      <vt:lpstr>_63038_10_7</vt:lpstr>
      <vt:lpstr>_63038_11_1</vt:lpstr>
      <vt:lpstr>_63038_11_2</vt:lpstr>
      <vt:lpstr>_63038_11_3</vt:lpstr>
      <vt:lpstr>_63038_11_4</vt:lpstr>
      <vt:lpstr>_63038_11_5</vt:lpstr>
      <vt:lpstr>_63038_11_6</vt:lpstr>
      <vt:lpstr>_63038_11_7</vt:lpstr>
      <vt:lpstr>_63038_12_1</vt:lpstr>
      <vt:lpstr>_63038_12_2</vt:lpstr>
      <vt:lpstr>_63038_12_3</vt:lpstr>
      <vt:lpstr>_63038_12_4</vt:lpstr>
      <vt:lpstr>_63038_12_5</vt:lpstr>
      <vt:lpstr>_63038_12_6</vt:lpstr>
      <vt:lpstr>_63038_12_7</vt:lpstr>
      <vt:lpstr>_63038_13_1</vt:lpstr>
      <vt:lpstr>_63038_13_2</vt:lpstr>
      <vt:lpstr>_63038_13_3</vt:lpstr>
      <vt:lpstr>_63038_13_4</vt:lpstr>
      <vt:lpstr>_63038_13_5</vt:lpstr>
      <vt:lpstr>_63038_13_6</vt:lpstr>
      <vt:lpstr>_63038_13_7</vt:lpstr>
      <vt:lpstr>_63038_14_1</vt:lpstr>
      <vt:lpstr>_63038_14_2</vt:lpstr>
      <vt:lpstr>_63038_14_3</vt:lpstr>
      <vt:lpstr>_63038_14_4</vt:lpstr>
      <vt:lpstr>_63038_14_5</vt:lpstr>
      <vt:lpstr>_63038_14_6</vt:lpstr>
      <vt:lpstr>_63038_14_7</vt:lpstr>
      <vt:lpstr>_63038_15_1</vt:lpstr>
      <vt:lpstr>_63038_15_2</vt:lpstr>
      <vt:lpstr>_63038_15_3</vt:lpstr>
      <vt:lpstr>_63038_15_4</vt:lpstr>
      <vt:lpstr>_63038_15_5</vt:lpstr>
      <vt:lpstr>_63038_15_6</vt:lpstr>
      <vt:lpstr>_63038_15_7</vt:lpstr>
      <vt:lpstr>_63038_16_1</vt:lpstr>
      <vt:lpstr>_63038_16_2</vt:lpstr>
      <vt:lpstr>_63038_16_3</vt:lpstr>
      <vt:lpstr>_63038_16_4</vt:lpstr>
      <vt:lpstr>_63038_16_5</vt:lpstr>
      <vt:lpstr>_63038_16_6</vt:lpstr>
      <vt:lpstr>_63038_16_7</vt:lpstr>
      <vt:lpstr>_63038_17_1</vt:lpstr>
      <vt:lpstr>_63038_17_2</vt:lpstr>
      <vt:lpstr>_63038_17_3</vt:lpstr>
      <vt:lpstr>_63038_17_4</vt:lpstr>
      <vt:lpstr>_63038_17_5</vt:lpstr>
      <vt:lpstr>_63038_17_6</vt:lpstr>
      <vt:lpstr>_63038_17_7</vt:lpstr>
      <vt:lpstr>_63038_18_1</vt:lpstr>
      <vt:lpstr>_63038_18_2</vt:lpstr>
      <vt:lpstr>_63038_18_3</vt:lpstr>
      <vt:lpstr>_63038_18_4</vt:lpstr>
      <vt:lpstr>_63038_18_5</vt:lpstr>
      <vt:lpstr>_63038_18_6</vt:lpstr>
      <vt:lpstr>_63038_18_7</vt:lpstr>
      <vt:lpstr>_63038_19_1</vt:lpstr>
      <vt:lpstr>_63038_19_2</vt:lpstr>
      <vt:lpstr>_63038_19_3</vt:lpstr>
      <vt:lpstr>_63038_19_4</vt:lpstr>
      <vt:lpstr>_63038_19_5</vt:lpstr>
      <vt:lpstr>_63038_19_6</vt:lpstr>
      <vt:lpstr>_63038_19_7</vt:lpstr>
      <vt:lpstr>_63038_2_1</vt:lpstr>
      <vt:lpstr>_63038_2_2</vt:lpstr>
      <vt:lpstr>_63038_2_3</vt:lpstr>
      <vt:lpstr>_63038_2_4</vt:lpstr>
      <vt:lpstr>_63038_2_5</vt:lpstr>
      <vt:lpstr>_63038_2_6</vt:lpstr>
      <vt:lpstr>_63038_2_7</vt:lpstr>
      <vt:lpstr>_63038_20_1</vt:lpstr>
      <vt:lpstr>_63038_20_2</vt:lpstr>
      <vt:lpstr>_63038_20_3</vt:lpstr>
      <vt:lpstr>_63038_20_4</vt:lpstr>
      <vt:lpstr>_63038_20_5</vt:lpstr>
      <vt:lpstr>_63038_20_6</vt:lpstr>
      <vt:lpstr>_63038_20_7</vt:lpstr>
      <vt:lpstr>_63038_21_1</vt:lpstr>
      <vt:lpstr>_63038_21_2</vt:lpstr>
      <vt:lpstr>_63038_21_3</vt:lpstr>
      <vt:lpstr>_63038_21_4</vt:lpstr>
      <vt:lpstr>_63038_21_5</vt:lpstr>
      <vt:lpstr>_63038_21_6</vt:lpstr>
      <vt:lpstr>_63038_21_7</vt:lpstr>
      <vt:lpstr>_63038_22_1</vt:lpstr>
      <vt:lpstr>_63038_22_2</vt:lpstr>
      <vt:lpstr>_63038_22_3</vt:lpstr>
      <vt:lpstr>_63038_22_4</vt:lpstr>
      <vt:lpstr>_63038_22_5</vt:lpstr>
      <vt:lpstr>_63038_22_6</vt:lpstr>
      <vt:lpstr>_63038_22_7</vt:lpstr>
      <vt:lpstr>_63038_23_1</vt:lpstr>
      <vt:lpstr>_63038_23_2</vt:lpstr>
      <vt:lpstr>_63038_23_3</vt:lpstr>
      <vt:lpstr>_63038_23_4</vt:lpstr>
      <vt:lpstr>_63038_23_5</vt:lpstr>
      <vt:lpstr>_63038_23_6</vt:lpstr>
      <vt:lpstr>_63038_23_7</vt:lpstr>
      <vt:lpstr>_63038_24_1</vt:lpstr>
      <vt:lpstr>_63038_24_2</vt:lpstr>
      <vt:lpstr>_63038_24_3</vt:lpstr>
      <vt:lpstr>_63038_24_4</vt:lpstr>
      <vt:lpstr>_63038_24_5</vt:lpstr>
      <vt:lpstr>_63038_24_6</vt:lpstr>
      <vt:lpstr>_63038_24_7</vt:lpstr>
      <vt:lpstr>_63038_25_1</vt:lpstr>
      <vt:lpstr>_63038_25_2</vt:lpstr>
      <vt:lpstr>_63038_25_3</vt:lpstr>
      <vt:lpstr>_63038_25_4</vt:lpstr>
      <vt:lpstr>_63038_25_5</vt:lpstr>
      <vt:lpstr>_63038_25_6</vt:lpstr>
      <vt:lpstr>_63038_25_7</vt:lpstr>
      <vt:lpstr>_63038_26_1</vt:lpstr>
      <vt:lpstr>_63038_26_2</vt:lpstr>
      <vt:lpstr>_63038_26_3</vt:lpstr>
      <vt:lpstr>_63038_26_4</vt:lpstr>
      <vt:lpstr>_63038_26_5</vt:lpstr>
      <vt:lpstr>_63038_26_6</vt:lpstr>
      <vt:lpstr>_63038_26_7</vt:lpstr>
      <vt:lpstr>_63038_27_1</vt:lpstr>
      <vt:lpstr>_63038_27_2</vt:lpstr>
      <vt:lpstr>_63038_27_3</vt:lpstr>
      <vt:lpstr>_63038_27_4</vt:lpstr>
      <vt:lpstr>_63038_27_5</vt:lpstr>
      <vt:lpstr>_63038_27_6</vt:lpstr>
      <vt:lpstr>_63038_27_7</vt:lpstr>
      <vt:lpstr>_63038_28_1</vt:lpstr>
      <vt:lpstr>_63038_28_2</vt:lpstr>
      <vt:lpstr>_63038_28_3</vt:lpstr>
      <vt:lpstr>_63038_28_4</vt:lpstr>
      <vt:lpstr>_63038_28_5</vt:lpstr>
      <vt:lpstr>_63038_28_6</vt:lpstr>
      <vt:lpstr>_63038_28_7</vt:lpstr>
      <vt:lpstr>_63038_29_1</vt:lpstr>
      <vt:lpstr>_63038_29_2</vt:lpstr>
      <vt:lpstr>_63038_29_3</vt:lpstr>
      <vt:lpstr>_63038_29_4</vt:lpstr>
      <vt:lpstr>_63038_29_5</vt:lpstr>
      <vt:lpstr>_63038_29_6</vt:lpstr>
      <vt:lpstr>_63038_29_7</vt:lpstr>
      <vt:lpstr>_63038_3_1</vt:lpstr>
      <vt:lpstr>_63038_3_2</vt:lpstr>
      <vt:lpstr>_63038_3_3</vt:lpstr>
      <vt:lpstr>_63038_3_4</vt:lpstr>
      <vt:lpstr>_63038_3_5</vt:lpstr>
      <vt:lpstr>_63038_3_6</vt:lpstr>
      <vt:lpstr>_63038_3_7</vt:lpstr>
      <vt:lpstr>_63038_30_1</vt:lpstr>
      <vt:lpstr>_63038_30_2</vt:lpstr>
      <vt:lpstr>_63038_30_3</vt:lpstr>
      <vt:lpstr>_63038_30_4</vt:lpstr>
      <vt:lpstr>_63038_30_5</vt:lpstr>
      <vt:lpstr>_63038_30_6</vt:lpstr>
      <vt:lpstr>_63038_30_7</vt:lpstr>
      <vt:lpstr>_63038_31_1</vt:lpstr>
      <vt:lpstr>_63038_31_2</vt:lpstr>
      <vt:lpstr>_63038_31_3</vt:lpstr>
      <vt:lpstr>_63038_31_4</vt:lpstr>
      <vt:lpstr>_63038_31_5</vt:lpstr>
      <vt:lpstr>_63038_31_6</vt:lpstr>
      <vt:lpstr>_63038_31_7</vt:lpstr>
      <vt:lpstr>_63038_32_1</vt:lpstr>
      <vt:lpstr>_63038_32_2</vt:lpstr>
      <vt:lpstr>_63038_32_3</vt:lpstr>
      <vt:lpstr>_63038_32_4</vt:lpstr>
      <vt:lpstr>_63038_32_5</vt:lpstr>
      <vt:lpstr>_63038_32_6</vt:lpstr>
      <vt:lpstr>_63038_32_7</vt:lpstr>
      <vt:lpstr>_63038_33_1</vt:lpstr>
      <vt:lpstr>_63038_33_2</vt:lpstr>
      <vt:lpstr>_63038_33_3</vt:lpstr>
      <vt:lpstr>_63038_33_4</vt:lpstr>
      <vt:lpstr>_63038_33_5</vt:lpstr>
      <vt:lpstr>_63038_33_6</vt:lpstr>
      <vt:lpstr>_63038_33_7</vt:lpstr>
      <vt:lpstr>_63038_34_1</vt:lpstr>
      <vt:lpstr>_63038_34_2</vt:lpstr>
      <vt:lpstr>_63038_34_3</vt:lpstr>
      <vt:lpstr>_63038_34_4</vt:lpstr>
      <vt:lpstr>_63038_34_5</vt:lpstr>
      <vt:lpstr>_63038_34_6</vt:lpstr>
      <vt:lpstr>_63038_34_7</vt:lpstr>
      <vt:lpstr>_63038_35_1</vt:lpstr>
      <vt:lpstr>_63038_35_2</vt:lpstr>
      <vt:lpstr>_63038_35_3</vt:lpstr>
      <vt:lpstr>_63038_35_4</vt:lpstr>
      <vt:lpstr>_63038_35_5</vt:lpstr>
      <vt:lpstr>_63038_35_6</vt:lpstr>
      <vt:lpstr>_63038_35_7</vt:lpstr>
      <vt:lpstr>_63038_36_1</vt:lpstr>
      <vt:lpstr>_63038_36_2</vt:lpstr>
      <vt:lpstr>_63038_36_3</vt:lpstr>
      <vt:lpstr>_63038_36_4</vt:lpstr>
      <vt:lpstr>_63038_36_5</vt:lpstr>
      <vt:lpstr>_63038_36_6</vt:lpstr>
      <vt:lpstr>_63038_36_7</vt:lpstr>
      <vt:lpstr>_63038_37_1</vt:lpstr>
      <vt:lpstr>_63038_37_2</vt:lpstr>
      <vt:lpstr>_63038_37_3</vt:lpstr>
      <vt:lpstr>_63038_37_4</vt:lpstr>
      <vt:lpstr>_63038_37_5</vt:lpstr>
      <vt:lpstr>_63038_37_6</vt:lpstr>
      <vt:lpstr>_63038_37_7</vt:lpstr>
      <vt:lpstr>_63038_38_1</vt:lpstr>
      <vt:lpstr>_63038_38_2</vt:lpstr>
      <vt:lpstr>_63038_38_3</vt:lpstr>
      <vt:lpstr>_63038_38_4</vt:lpstr>
      <vt:lpstr>_63038_38_5</vt:lpstr>
      <vt:lpstr>_63038_38_6</vt:lpstr>
      <vt:lpstr>_63038_38_7</vt:lpstr>
      <vt:lpstr>_63038_39_1</vt:lpstr>
      <vt:lpstr>_63038_39_2</vt:lpstr>
      <vt:lpstr>_63038_39_3</vt:lpstr>
      <vt:lpstr>_63038_39_4</vt:lpstr>
      <vt:lpstr>_63038_39_5</vt:lpstr>
      <vt:lpstr>_63038_39_6</vt:lpstr>
      <vt:lpstr>_63038_39_7</vt:lpstr>
      <vt:lpstr>_63038_4_1</vt:lpstr>
      <vt:lpstr>_63038_4_2</vt:lpstr>
      <vt:lpstr>_63038_4_3</vt:lpstr>
      <vt:lpstr>_63038_4_4</vt:lpstr>
      <vt:lpstr>_63038_4_5</vt:lpstr>
      <vt:lpstr>_63038_4_6</vt:lpstr>
      <vt:lpstr>_63038_4_7</vt:lpstr>
      <vt:lpstr>_63038_40_1</vt:lpstr>
      <vt:lpstr>_63038_40_2</vt:lpstr>
      <vt:lpstr>_63038_40_3</vt:lpstr>
      <vt:lpstr>_63038_40_4</vt:lpstr>
      <vt:lpstr>_63038_40_5</vt:lpstr>
      <vt:lpstr>_63038_40_6</vt:lpstr>
      <vt:lpstr>_63038_40_7</vt:lpstr>
      <vt:lpstr>_63038_41_1</vt:lpstr>
      <vt:lpstr>_63038_41_2</vt:lpstr>
      <vt:lpstr>_63038_41_3</vt:lpstr>
      <vt:lpstr>_63038_41_4</vt:lpstr>
      <vt:lpstr>_63038_41_5</vt:lpstr>
      <vt:lpstr>_63038_41_6</vt:lpstr>
      <vt:lpstr>_63038_41_7</vt:lpstr>
      <vt:lpstr>_63038_42_1</vt:lpstr>
      <vt:lpstr>_63038_42_2</vt:lpstr>
      <vt:lpstr>_63038_42_3</vt:lpstr>
      <vt:lpstr>_63038_42_4</vt:lpstr>
      <vt:lpstr>_63038_42_5</vt:lpstr>
      <vt:lpstr>_63038_42_6</vt:lpstr>
      <vt:lpstr>_63038_42_7</vt:lpstr>
      <vt:lpstr>_63038_43_1</vt:lpstr>
      <vt:lpstr>_63038_43_2</vt:lpstr>
      <vt:lpstr>_63038_43_3</vt:lpstr>
      <vt:lpstr>_63038_43_4</vt:lpstr>
      <vt:lpstr>_63038_43_5</vt:lpstr>
      <vt:lpstr>_63038_43_6</vt:lpstr>
      <vt:lpstr>_63038_43_7</vt:lpstr>
      <vt:lpstr>_63038_5_1</vt:lpstr>
      <vt:lpstr>_63038_5_2</vt:lpstr>
      <vt:lpstr>_63038_5_3</vt:lpstr>
      <vt:lpstr>_63038_5_4</vt:lpstr>
      <vt:lpstr>_63038_5_5</vt:lpstr>
      <vt:lpstr>_63038_5_6</vt:lpstr>
      <vt:lpstr>_63038_5_7</vt:lpstr>
      <vt:lpstr>_63038_6_1</vt:lpstr>
      <vt:lpstr>_63038_6_2</vt:lpstr>
      <vt:lpstr>_63038_6_3</vt:lpstr>
      <vt:lpstr>_63038_6_4</vt:lpstr>
      <vt:lpstr>_63038_6_5</vt:lpstr>
      <vt:lpstr>_63038_6_6</vt:lpstr>
      <vt:lpstr>_63038_6_7</vt:lpstr>
      <vt:lpstr>_63038_7_1</vt:lpstr>
      <vt:lpstr>_63038_7_2</vt:lpstr>
      <vt:lpstr>_63038_7_3</vt:lpstr>
      <vt:lpstr>_63038_7_4</vt:lpstr>
      <vt:lpstr>_63038_7_5</vt:lpstr>
      <vt:lpstr>_63038_7_6</vt:lpstr>
      <vt:lpstr>_63038_7_7</vt:lpstr>
      <vt:lpstr>_63038_8_1</vt:lpstr>
      <vt:lpstr>_63038_8_2</vt:lpstr>
      <vt:lpstr>_63038_8_3</vt:lpstr>
      <vt:lpstr>_63038_8_4</vt:lpstr>
      <vt:lpstr>_63038_8_5</vt:lpstr>
      <vt:lpstr>_63038_8_6</vt:lpstr>
      <vt:lpstr>_63038_8_7</vt:lpstr>
      <vt:lpstr>_63038_9_1</vt:lpstr>
      <vt:lpstr>_63038_9_2</vt:lpstr>
      <vt:lpstr>_63038_9_3</vt:lpstr>
      <vt:lpstr>_63038_9_4</vt:lpstr>
      <vt:lpstr>_63038_9_5</vt:lpstr>
      <vt:lpstr>_63038_9_6</vt:lpstr>
      <vt:lpstr>_63038_9_7</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_630411_1_1</vt:lpstr>
      <vt:lpstr>_630411_1_2</vt:lpstr>
      <vt:lpstr>_630411_1_3</vt:lpstr>
      <vt:lpstr>_630411_1_4</vt:lpstr>
      <vt:lpstr>_630411_1_5</vt:lpstr>
      <vt:lpstr>_630411_1_6</vt:lpstr>
      <vt:lpstr>_630411_10_1</vt:lpstr>
      <vt:lpstr>_630411_10_2</vt:lpstr>
      <vt:lpstr>_630411_10_3</vt:lpstr>
      <vt:lpstr>_630411_10_4</vt:lpstr>
      <vt:lpstr>_630411_10_5</vt:lpstr>
      <vt:lpstr>_630411_10_6</vt:lpstr>
      <vt:lpstr>_630411_11_1</vt:lpstr>
      <vt:lpstr>_630411_11_2</vt:lpstr>
      <vt:lpstr>_630411_11_3</vt:lpstr>
      <vt:lpstr>_630411_11_4</vt:lpstr>
      <vt:lpstr>_630411_11_5</vt:lpstr>
      <vt:lpstr>_630411_11_6</vt:lpstr>
      <vt:lpstr>_630411_12_1</vt:lpstr>
      <vt:lpstr>_630411_12_2</vt:lpstr>
      <vt:lpstr>_630411_12_3</vt:lpstr>
      <vt:lpstr>_630411_12_4</vt:lpstr>
      <vt:lpstr>_630411_12_5</vt:lpstr>
      <vt:lpstr>_630411_12_6</vt:lpstr>
      <vt:lpstr>_630411_13_1</vt:lpstr>
      <vt:lpstr>_630411_13_2</vt:lpstr>
      <vt:lpstr>_630411_13_3</vt:lpstr>
      <vt:lpstr>_630411_13_4</vt:lpstr>
      <vt:lpstr>_630411_13_5</vt:lpstr>
      <vt:lpstr>_630411_13_6</vt:lpstr>
      <vt:lpstr>_630411_14_1</vt:lpstr>
      <vt:lpstr>_630411_14_2</vt:lpstr>
      <vt:lpstr>_630411_14_3</vt:lpstr>
      <vt:lpstr>_630411_14_4</vt:lpstr>
      <vt:lpstr>_630411_14_5</vt:lpstr>
      <vt:lpstr>_630411_14_6</vt:lpstr>
      <vt:lpstr>_630411_15_1</vt:lpstr>
      <vt:lpstr>_630411_15_2</vt:lpstr>
      <vt:lpstr>_630411_15_3</vt:lpstr>
      <vt:lpstr>_630411_15_4</vt:lpstr>
      <vt:lpstr>_630411_15_5</vt:lpstr>
      <vt:lpstr>_630411_15_6</vt:lpstr>
      <vt:lpstr>_630411_2_1</vt:lpstr>
      <vt:lpstr>_630411_2_2</vt:lpstr>
      <vt:lpstr>_630411_2_3</vt:lpstr>
      <vt:lpstr>_630411_2_4</vt:lpstr>
      <vt:lpstr>_630411_2_5</vt:lpstr>
      <vt:lpstr>_630411_2_6</vt:lpstr>
      <vt:lpstr>_630411_3_1</vt:lpstr>
      <vt:lpstr>_630411_3_2</vt:lpstr>
      <vt:lpstr>_630411_3_3</vt:lpstr>
      <vt:lpstr>_630411_3_4</vt:lpstr>
      <vt:lpstr>_630411_3_5</vt:lpstr>
      <vt:lpstr>_630411_3_6</vt:lpstr>
      <vt:lpstr>_630411_4_1</vt:lpstr>
      <vt:lpstr>_630411_4_2</vt:lpstr>
      <vt:lpstr>_630411_4_3</vt:lpstr>
      <vt:lpstr>_630411_4_4</vt:lpstr>
      <vt:lpstr>_630411_4_5</vt:lpstr>
      <vt:lpstr>_630411_4_6</vt:lpstr>
      <vt:lpstr>_630411_5_1</vt:lpstr>
      <vt:lpstr>_630411_5_2</vt:lpstr>
      <vt:lpstr>_630411_5_3</vt:lpstr>
      <vt:lpstr>_630411_5_4</vt:lpstr>
      <vt:lpstr>_630411_5_5</vt:lpstr>
      <vt:lpstr>_630411_5_6</vt:lpstr>
      <vt:lpstr>_630411_6_1</vt:lpstr>
      <vt:lpstr>_630411_6_2</vt:lpstr>
      <vt:lpstr>_630411_6_3</vt:lpstr>
      <vt:lpstr>_630411_6_4</vt:lpstr>
      <vt:lpstr>_630411_6_5</vt:lpstr>
      <vt:lpstr>_630411_6_6</vt:lpstr>
      <vt:lpstr>_630411_7_1</vt:lpstr>
      <vt:lpstr>_630411_7_2</vt:lpstr>
      <vt:lpstr>_630411_7_3</vt:lpstr>
      <vt:lpstr>_630411_7_4</vt:lpstr>
      <vt:lpstr>_630411_7_5</vt:lpstr>
      <vt:lpstr>_630411_7_6</vt:lpstr>
      <vt:lpstr>_630411_8_1</vt:lpstr>
      <vt:lpstr>_630411_8_2</vt:lpstr>
      <vt:lpstr>_630411_8_3</vt:lpstr>
      <vt:lpstr>_630411_8_4</vt:lpstr>
      <vt:lpstr>_630411_8_5</vt:lpstr>
      <vt:lpstr>_630411_8_6</vt:lpstr>
      <vt:lpstr>_630411_9_1</vt:lpstr>
      <vt:lpstr>_630411_9_2</vt:lpstr>
      <vt:lpstr>_630411_9_3</vt:lpstr>
      <vt:lpstr>_630411_9_4</vt:lpstr>
      <vt:lpstr>_630411_9_5</vt:lpstr>
      <vt:lpstr>_630411_9_6</vt:lpstr>
      <vt:lpstr>_630412_1_1</vt:lpstr>
      <vt:lpstr>_630412_1_2</vt:lpstr>
      <vt:lpstr>_630412_1_3</vt:lpstr>
      <vt:lpstr>_630412_1_4</vt:lpstr>
      <vt:lpstr>_630412_1_5</vt:lpstr>
      <vt:lpstr>_630412_1_6</vt:lpstr>
      <vt:lpstr>_630412_2_1</vt:lpstr>
      <vt:lpstr>_630412_2_2</vt:lpstr>
      <vt:lpstr>_630412_2_3</vt:lpstr>
      <vt:lpstr>_630412_2_4</vt:lpstr>
      <vt:lpstr>_630412_2_5</vt:lpstr>
      <vt:lpstr>_630412_2_6</vt:lpstr>
      <vt:lpstr>_630412_3_1</vt:lpstr>
      <vt:lpstr>_630412_3_2</vt:lpstr>
      <vt:lpstr>_630412_3_3</vt:lpstr>
      <vt:lpstr>_630412_3_4</vt:lpstr>
      <vt:lpstr>_630412_3_5</vt:lpstr>
      <vt:lpstr>_630412_3_6</vt:lpstr>
      <vt:lpstr>_630412_4_1</vt:lpstr>
      <vt:lpstr>_630412_4_2</vt:lpstr>
      <vt:lpstr>_630412_4_3</vt:lpstr>
      <vt:lpstr>_630412_4_4</vt:lpstr>
      <vt:lpstr>_630412_4_5</vt:lpstr>
      <vt:lpstr>_630412_4_6</vt:lpstr>
      <vt:lpstr>_630412_5_1</vt:lpstr>
      <vt:lpstr>_630412_5_2</vt:lpstr>
      <vt:lpstr>_630412_5_3</vt:lpstr>
      <vt:lpstr>_630412_5_4</vt:lpstr>
      <vt:lpstr>_630412_5_5</vt:lpstr>
      <vt:lpstr>_630412_5_6</vt:lpstr>
      <vt:lpstr>_630412_6_1</vt:lpstr>
      <vt:lpstr>_630412_6_2</vt:lpstr>
      <vt:lpstr>_630412_6_3</vt:lpstr>
      <vt:lpstr>_630412_6_4</vt:lpstr>
      <vt:lpstr>_630412_6_5</vt:lpstr>
      <vt:lpstr>_630412_6_6</vt:lpstr>
      <vt:lpstr>_630412_7_1</vt:lpstr>
      <vt:lpstr>_630412_7_2</vt:lpstr>
      <vt:lpstr>_630412_7_3</vt:lpstr>
      <vt:lpstr>_630412_7_4</vt:lpstr>
      <vt:lpstr>_630412_7_5</vt:lpstr>
      <vt:lpstr>_630412_7_6</vt:lpstr>
      <vt:lpstr>_630412_8_1</vt:lpstr>
      <vt:lpstr>_630412_8_2</vt:lpstr>
      <vt:lpstr>_630412_8_3</vt:lpstr>
      <vt:lpstr>_630412_8_4</vt:lpstr>
      <vt:lpstr>_630412_8_5</vt:lpstr>
      <vt:lpstr>_630412_8_6</vt:lpstr>
      <vt:lpstr>_630412b_9_12</vt:lpstr>
      <vt:lpstr>_630412b_9_22</vt:lpstr>
      <vt:lpstr>_630412b_9_32</vt:lpstr>
      <vt:lpstr>_630412b_9_42</vt:lpstr>
      <vt:lpstr>_630412b_9_52</vt:lpstr>
      <vt:lpstr>_630412b_9_62</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_63043b_14_42</vt:lpstr>
      <vt:lpstr>_63043b_14_52</vt:lpstr>
      <vt:lpstr>_63043b_37_42</vt:lpstr>
      <vt:lpstr>_63043b_37_52</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_6304B_1_1</vt:lpstr>
      <vt:lpstr>_6304B_1_2</vt:lpstr>
      <vt:lpstr>_6304B_1_3</vt:lpstr>
      <vt:lpstr>_6304B_1_4</vt:lpstr>
      <vt:lpstr>_6304B_10_1</vt:lpstr>
      <vt:lpstr>_6304B_10_2</vt:lpstr>
      <vt:lpstr>_6304B_10_3</vt:lpstr>
      <vt:lpstr>_6304B_10_4</vt:lpstr>
      <vt:lpstr>_6304B_2_1</vt:lpstr>
      <vt:lpstr>_6304B_2_2</vt:lpstr>
      <vt:lpstr>_6304B_2_3</vt:lpstr>
      <vt:lpstr>_6304B_2_4</vt:lpstr>
      <vt:lpstr>_6304B_3_1</vt:lpstr>
      <vt:lpstr>_6304B_3_2</vt:lpstr>
      <vt:lpstr>_6304B_3_3</vt:lpstr>
      <vt:lpstr>_6304B_3_4</vt:lpstr>
      <vt:lpstr>_6304B_4_1</vt:lpstr>
      <vt:lpstr>_6304B_4_2</vt:lpstr>
      <vt:lpstr>_6304B_4_3</vt:lpstr>
      <vt:lpstr>_6304B_4_4</vt:lpstr>
      <vt:lpstr>_6304B_5_1</vt:lpstr>
      <vt:lpstr>_6304B_5_2</vt:lpstr>
      <vt:lpstr>_6304B_5_3</vt:lpstr>
      <vt:lpstr>_6304B_5_4</vt:lpstr>
      <vt:lpstr>_6304B_6_1</vt:lpstr>
      <vt:lpstr>_6304B_6_2</vt:lpstr>
      <vt:lpstr>_6304B_6_3</vt:lpstr>
      <vt:lpstr>_6304B_6_4</vt:lpstr>
      <vt:lpstr>_6304B_7_1</vt:lpstr>
      <vt:lpstr>_6304B_7_2</vt:lpstr>
      <vt:lpstr>_6304B_7_3</vt:lpstr>
      <vt:lpstr>_6304B_7_4</vt:lpstr>
      <vt:lpstr>_6304B_8_1</vt:lpstr>
      <vt:lpstr>_6304B_8_2</vt:lpstr>
      <vt:lpstr>_6304B_8_3</vt:lpstr>
      <vt:lpstr>_6304B_8_4</vt:lpstr>
      <vt:lpstr>_6304B_9_1</vt:lpstr>
      <vt:lpstr>_6304B_9_2</vt:lpstr>
      <vt:lpstr>_6304B_9_3</vt:lpstr>
      <vt:lpstr>_6304B_9_4</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_63064_1_7</vt:lpstr>
      <vt:lpstr>_63064_10_1</vt:lpstr>
      <vt:lpstr>_63064_10_2</vt:lpstr>
      <vt:lpstr>_63064_10_3</vt:lpstr>
      <vt:lpstr>_63064_10_4</vt:lpstr>
      <vt:lpstr>_63064_10_5</vt:lpstr>
      <vt:lpstr>_63064_10_6</vt:lpstr>
      <vt:lpstr>_63064_10_7</vt:lpstr>
      <vt:lpstr>_63064_11_1</vt:lpstr>
      <vt:lpstr>_63064_11_2</vt:lpstr>
      <vt:lpstr>_63064_11_3</vt:lpstr>
      <vt:lpstr>_63064_11_4</vt:lpstr>
      <vt:lpstr>_63064_11_5</vt:lpstr>
      <vt:lpstr>_63064_11_6</vt:lpstr>
      <vt:lpstr>_63064_11_7</vt:lpstr>
      <vt:lpstr>_63064_2_1</vt:lpstr>
      <vt:lpstr>_63064_2_2</vt:lpstr>
      <vt:lpstr>_63064_2_3</vt:lpstr>
      <vt:lpstr>_63064_2_4</vt:lpstr>
      <vt:lpstr>_63064_2_5</vt:lpstr>
      <vt:lpstr>_63064_2_6</vt:lpstr>
      <vt:lpstr>_63064_2_7</vt:lpstr>
      <vt:lpstr>_63064_3_1</vt:lpstr>
      <vt:lpstr>_63064_3_2</vt:lpstr>
      <vt:lpstr>_63064_3_3</vt:lpstr>
      <vt:lpstr>_63064_3_4</vt:lpstr>
      <vt:lpstr>_63064_3_5</vt:lpstr>
      <vt:lpstr>_63064_3_6</vt:lpstr>
      <vt:lpstr>_63064_3_7</vt:lpstr>
      <vt:lpstr>_63064_4_1</vt:lpstr>
      <vt:lpstr>_63064_4_2</vt:lpstr>
      <vt:lpstr>_63064_4_3</vt:lpstr>
      <vt:lpstr>_63064_4_4</vt:lpstr>
      <vt:lpstr>_63064_4_5</vt:lpstr>
      <vt:lpstr>_63064_4_6</vt:lpstr>
      <vt:lpstr>_63064_4_7</vt:lpstr>
      <vt:lpstr>_63064_5_1</vt:lpstr>
      <vt:lpstr>_63064_5_2</vt:lpstr>
      <vt:lpstr>_63064_5_3</vt:lpstr>
      <vt:lpstr>_63064_5_4</vt:lpstr>
      <vt:lpstr>_63064_5_5</vt:lpstr>
      <vt:lpstr>_63064_5_6</vt:lpstr>
      <vt:lpstr>_63064_5_7</vt:lpstr>
      <vt:lpstr>_63064_6_1</vt:lpstr>
      <vt:lpstr>_63064_6_2</vt:lpstr>
      <vt:lpstr>_63064_6_3</vt:lpstr>
      <vt:lpstr>_63064_6_4</vt:lpstr>
      <vt:lpstr>_63064_6_5</vt:lpstr>
      <vt:lpstr>_63064_6_6</vt:lpstr>
      <vt:lpstr>_63064_6_7</vt:lpstr>
      <vt:lpstr>_63064_7_1</vt:lpstr>
      <vt:lpstr>_63064_7_2</vt:lpstr>
      <vt:lpstr>_63064_7_3</vt:lpstr>
      <vt:lpstr>_63064_7_4</vt:lpstr>
      <vt:lpstr>_63064_7_5</vt:lpstr>
      <vt:lpstr>_63064_7_6</vt:lpstr>
      <vt:lpstr>_63064_7_7</vt:lpstr>
      <vt:lpstr>_63064_8_1</vt:lpstr>
      <vt:lpstr>_63064_8_2</vt:lpstr>
      <vt:lpstr>_63064_8_3</vt:lpstr>
      <vt:lpstr>_63064_8_4</vt:lpstr>
      <vt:lpstr>_63064_8_5</vt:lpstr>
      <vt:lpstr>_63064_8_6</vt:lpstr>
      <vt:lpstr>_63064_8_7</vt:lpstr>
      <vt:lpstr>_63064_9_1</vt:lpstr>
      <vt:lpstr>_63064_9_2</vt:lpstr>
      <vt:lpstr>_63064_9_3</vt:lpstr>
      <vt:lpstr>_63064_9_4</vt:lpstr>
      <vt:lpstr>_63064_9_5</vt:lpstr>
      <vt:lpstr>_63064_9_6</vt:lpstr>
      <vt:lpstr>_63064_9_7</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_63067b_37_102</vt:lpstr>
      <vt:lpstr>_63067b_37_112</vt:lpstr>
      <vt:lpstr>_63067b_37_122</vt:lpstr>
      <vt:lpstr>_63067b_37_132</vt:lpstr>
      <vt:lpstr>_63067b_37_142</vt:lpstr>
      <vt:lpstr>_63067b_37_15</vt:lpstr>
      <vt:lpstr>_63067b_37_22</vt:lpstr>
      <vt:lpstr>_63067b_37_32</vt:lpstr>
      <vt:lpstr>_63067b_37_42</vt:lpstr>
      <vt:lpstr>_63067b_37_52</vt:lpstr>
      <vt:lpstr>_63067b_37_62</vt:lpstr>
      <vt:lpstr>_63067b_37_72</vt:lpstr>
      <vt:lpstr>_63067b_37_82</vt:lpstr>
      <vt:lpstr>_63067b_37_92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_63073_1_6</vt:lpstr>
      <vt:lpstr>_63073_10_1</vt:lpstr>
      <vt:lpstr>_63073_10_2</vt:lpstr>
      <vt:lpstr>_63073_10_3</vt:lpstr>
      <vt:lpstr>_63073_10_4</vt:lpstr>
      <vt:lpstr>_63073_10_5</vt:lpstr>
      <vt:lpstr>_63073_10_6</vt:lpstr>
      <vt:lpstr>_63073_11_1</vt:lpstr>
      <vt:lpstr>_63073_11_2</vt:lpstr>
      <vt:lpstr>_63073_11_3</vt:lpstr>
      <vt:lpstr>_63073_11_4</vt:lpstr>
      <vt:lpstr>_63073_11_5</vt:lpstr>
      <vt:lpstr>_63073_11_6</vt:lpstr>
      <vt:lpstr>_63073_2_1</vt:lpstr>
      <vt:lpstr>_63073_2_2</vt:lpstr>
      <vt:lpstr>_63073_2_3</vt:lpstr>
      <vt:lpstr>_63073_2_4</vt:lpstr>
      <vt:lpstr>_63073_2_5</vt:lpstr>
      <vt:lpstr>_63073_2_6</vt:lpstr>
      <vt:lpstr>_63073_3_1</vt:lpstr>
      <vt:lpstr>_63073_3_2</vt:lpstr>
      <vt:lpstr>_63073_3_3</vt:lpstr>
      <vt:lpstr>_63073_3_4</vt:lpstr>
      <vt:lpstr>_63073_3_5</vt:lpstr>
      <vt:lpstr>_63073_3_6</vt:lpstr>
      <vt:lpstr>_63073_4_1</vt:lpstr>
      <vt:lpstr>_63073_4_2</vt:lpstr>
      <vt:lpstr>_63073_4_3</vt:lpstr>
      <vt:lpstr>_63073_4_4</vt:lpstr>
      <vt:lpstr>_63073_4_5</vt:lpstr>
      <vt:lpstr>_63073_4_6</vt:lpstr>
      <vt:lpstr>_63073_5_1</vt:lpstr>
      <vt:lpstr>_63073_5_2</vt:lpstr>
      <vt:lpstr>_63073_5_3</vt:lpstr>
      <vt:lpstr>_63073_5_4</vt:lpstr>
      <vt:lpstr>_63073_5_5</vt:lpstr>
      <vt:lpstr>_63073_5_6</vt:lpstr>
      <vt:lpstr>_63073_6_1</vt:lpstr>
      <vt:lpstr>_63073_6_2</vt:lpstr>
      <vt:lpstr>_63073_6_3</vt:lpstr>
      <vt:lpstr>_63073_6_4</vt:lpstr>
      <vt:lpstr>_63073_6_5</vt:lpstr>
      <vt:lpstr>_63073_6_6</vt:lpstr>
      <vt:lpstr>_63073_7_1</vt:lpstr>
      <vt:lpstr>_63073_7_2</vt:lpstr>
      <vt:lpstr>_63073_7_3</vt:lpstr>
      <vt:lpstr>_63073_7_4</vt:lpstr>
      <vt:lpstr>_63073_7_5</vt:lpstr>
      <vt:lpstr>_63073_7_6</vt:lpstr>
      <vt:lpstr>_63073_8_1</vt:lpstr>
      <vt:lpstr>_63073_8_2</vt:lpstr>
      <vt:lpstr>_63073_8_3</vt:lpstr>
      <vt:lpstr>_63073_8_4</vt:lpstr>
      <vt:lpstr>_63073_8_5</vt:lpstr>
      <vt:lpstr>_63073_8_6</vt:lpstr>
      <vt:lpstr>_63073_9_1</vt:lpstr>
      <vt:lpstr>_63073_9_2</vt:lpstr>
      <vt:lpstr>_63073_9_3</vt:lpstr>
      <vt:lpstr>_63073_9_4</vt:lpstr>
      <vt:lpstr>_63073_9_5</vt:lpstr>
      <vt:lpstr>_63073_9_6</vt:lpstr>
      <vt:lpstr>_63073b_12_12</vt:lpstr>
      <vt:lpstr>_63073b_12_22</vt:lpstr>
      <vt:lpstr>_63073b_12_32</vt:lpstr>
      <vt:lpstr>_63073b_12_42</vt:lpstr>
      <vt:lpstr>_63073b_12_52</vt:lpstr>
      <vt:lpstr>_63073b_12_62</vt:lpstr>
      <vt:lpstr>_63073b_13_12</vt:lpstr>
      <vt:lpstr>_63073b_13_22</vt:lpstr>
      <vt:lpstr>_63073b_13_32</vt:lpstr>
      <vt:lpstr>_63073b_13_42</vt:lpstr>
      <vt:lpstr>_63073b_13_52</vt:lpstr>
      <vt:lpstr>_63073b_13_62</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_63074b_21_22</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_63079b_25_22</vt:lpstr>
      <vt:lpstr>_63079b_26_22</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_63086b_37_62</vt:lpstr>
      <vt:lpstr>_63086b_38_62</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_63095_10_1</vt:lpstr>
      <vt:lpstr>_63095_11_1</vt:lpstr>
      <vt:lpstr>_63095_12_1</vt:lpstr>
      <vt:lpstr>_63095_13_1</vt:lpstr>
      <vt:lpstr>_63095_14_1</vt:lpstr>
      <vt:lpstr>_63095_15_1</vt:lpstr>
      <vt:lpstr>_63095_16_1</vt:lpstr>
      <vt:lpstr>_63095_17_1</vt:lpstr>
      <vt:lpstr>_63095_18_1</vt:lpstr>
      <vt:lpstr>_63095_19_1</vt:lpstr>
      <vt:lpstr>_63095_2_1</vt:lpstr>
      <vt:lpstr>_63095_20_1</vt:lpstr>
      <vt:lpstr>_63095_21_1</vt:lpstr>
      <vt:lpstr>_63095_22_1</vt:lpstr>
      <vt:lpstr>_63095_23_1</vt:lpstr>
      <vt:lpstr>_63095_24_1</vt:lpstr>
      <vt:lpstr>_63095_25_1</vt:lpstr>
      <vt:lpstr>_63095_26_1</vt:lpstr>
      <vt:lpstr>_63095_27_1</vt:lpstr>
      <vt:lpstr>_63095_28_1</vt:lpstr>
      <vt:lpstr>_63095_29_1</vt:lpstr>
      <vt:lpstr>_63095_3_1</vt:lpstr>
      <vt:lpstr>_63095_30_1</vt:lpstr>
      <vt:lpstr>_63095_31_1</vt:lpstr>
      <vt:lpstr>_63095_32_1</vt:lpstr>
      <vt:lpstr>_63095_33_1</vt:lpstr>
      <vt:lpstr>_63095_4_1</vt:lpstr>
      <vt:lpstr>_63095_5_1</vt:lpstr>
      <vt:lpstr>_63095_6_1</vt:lpstr>
      <vt:lpstr>_63095_7_1</vt:lpstr>
      <vt:lpstr>_63095_8_1</vt:lpstr>
      <vt:lpstr>_63095_9_1</vt:lpstr>
      <vt:lpstr>_63095b_1_22</vt:lpstr>
      <vt:lpstr>_63095b_1_32</vt:lpstr>
      <vt:lpstr>_63095b_10_22</vt:lpstr>
      <vt:lpstr>_63095b_10_32</vt:lpstr>
      <vt:lpstr>_63095b_11_22</vt:lpstr>
      <vt:lpstr>_63095b_11_32</vt:lpstr>
      <vt:lpstr>_63095b_12_22</vt:lpstr>
      <vt:lpstr>_63095b_12_32</vt:lpstr>
      <vt:lpstr>_63095b_13_22</vt:lpstr>
      <vt:lpstr>_63095b_13_32</vt:lpstr>
      <vt:lpstr>_63095b_14_22</vt:lpstr>
      <vt:lpstr>_63095b_14_32</vt:lpstr>
      <vt:lpstr>_63095b_15_22</vt:lpstr>
      <vt:lpstr>_63095b_15_32</vt:lpstr>
      <vt:lpstr>_63095b_16_22</vt:lpstr>
      <vt:lpstr>_63095b_16_32</vt:lpstr>
      <vt:lpstr>_63095b_17_22</vt:lpstr>
      <vt:lpstr>_63095b_17_32</vt:lpstr>
      <vt:lpstr>_63095b_18_22</vt:lpstr>
      <vt:lpstr>_63095b_18_32</vt:lpstr>
      <vt:lpstr>_63095b_19_22</vt:lpstr>
      <vt:lpstr>_63095b_19_32</vt:lpstr>
      <vt:lpstr>_63095b_2_22</vt:lpstr>
      <vt:lpstr>_63095b_2_32</vt:lpstr>
      <vt:lpstr>_63095b_20_22</vt:lpstr>
      <vt:lpstr>_63095b_20_32</vt:lpstr>
      <vt:lpstr>_63095b_21_22</vt:lpstr>
      <vt:lpstr>_63095b_21_32</vt:lpstr>
      <vt:lpstr>_63095b_22_22</vt:lpstr>
      <vt:lpstr>_63095b_22_32</vt:lpstr>
      <vt:lpstr>_63095b_23_22</vt:lpstr>
      <vt:lpstr>_63095b_23_32</vt:lpstr>
      <vt:lpstr>_63095b_24_22</vt:lpstr>
      <vt:lpstr>_63095b_24_32</vt:lpstr>
      <vt:lpstr>_63095b_25_22</vt:lpstr>
      <vt:lpstr>_63095b_25_32</vt:lpstr>
      <vt:lpstr>_63095b_26_22</vt:lpstr>
      <vt:lpstr>_63095b_26_32</vt:lpstr>
      <vt:lpstr>_63095b_27_22</vt:lpstr>
      <vt:lpstr>_63095b_27_32</vt:lpstr>
      <vt:lpstr>_63095b_28_22</vt:lpstr>
      <vt:lpstr>_63095b_28_32</vt:lpstr>
      <vt:lpstr>_63095b_29_22</vt:lpstr>
      <vt:lpstr>_63095b_29_32</vt:lpstr>
      <vt:lpstr>_63095b_3_22</vt:lpstr>
      <vt:lpstr>_63095b_3_32</vt:lpstr>
      <vt:lpstr>_63095b_33_22</vt:lpstr>
      <vt:lpstr>_63095b_33_222</vt:lpstr>
      <vt:lpstr>_63095b_33_32</vt:lpstr>
      <vt:lpstr>_63095b_33_322</vt:lpstr>
      <vt:lpstr>_63095b_4_22</vt:lpstr>
      <vt:lpstr>_63095b_4_32</vt:lpstr>
      <vt:lpstr>_63095b_5_22</vt:lpstr>
      <vt:lpstr>_63095b_5_32</vt:lpstr>
      <vt:lpstr>_63095b_6_22</vt:lpstr>
      <vt:lpstr>_63095b_6_32</vt:lpstr>
      <vt:lpstr>_63095b_7_22</vt:lpstr>
      <vt:lpstr>_63095b_7_32</vt:lpstr>
      <vt:lpstr>_63095b_8_22</vt:lpstr>
      <vt:lpstr>_63095b_8_32</vt:lpstr>
      <vt:lpstr>_63095b_9_22</vt:lpstr>
      <vt:lpstr>_63095b_9_32</vt:lpstr>
      <vt:lpstr>_63096_1_1</vt:lpstr>
      <vt:lpstr>_63096_10_1</vt:lpstr>
      <vt:lpstr>_63096_11_1</vt:lpstr>
      <vt:lpstr>_63096_12_1</vt:lpstr>
      <vt:lpstr>_63096_13_1</vt:lpstr>
      <vt:lpstr>_63096_14_1</vt:lpstr>
      <vt:lpstr>_63096_15_1</vt:lpstr>
      <vt:lpstr>_63096_16_1</vt:lpstr>
      <vt:lpstr>_63096_17_1</vt:lpstr>
      <vt:lpstr>_63096_18_1</vt:lpstr>
      <vt:lpstr>_63096_19_1</vt:lpstr>
      <vt:lpstr>_63096_2_1</vt:lpstr>
      <vt:lpstr>_63096_20_1</vt:lpstr>
      <vt:lpstr>_63096_21_1</vt:lpstr>
      <vt:lpstr>_63096_22_1</vt:lpstr>
      <vt:lpstr>_63096_23_1</vt:lpstr>
      <vt:lpstr>_63096_24_1</vt:lpstr>
      <vt:lpstr>_63096_25_1</vt:lpstr>
      <vt:lpstr>_63096_26_1</vt:lpstr>
      <vt:lpstr>_63096_27_1</vt:lpstr>
      <vt:lpstr>_63096_28_1</vt:lpstr>
      <vt:lpstr>_63096_29_1</vt:lpstr>
      <vt:lpstr>_63096_3_1</vt:lpstr>
      <vt:lpstr>_63096_30_1</vt:lpstr>
      <vt:lpstr>_63096_31_1</vt:lpstr>
      <vt:lpstr>_63096_32_1</vt:lpstr>
      <vt:lpstr>_63096_34_1</vt:lpstr>
      <vt:lpstr>_63096_35_1</vt:lpstr>
      <vt:lpstr>_63096_36_1</vt:lpstr>
      <vt:lpstr>_63096_37_1</vt:lpstr>
      <vt:lpstr>_63096_4_1</vt:lpstr>
      <vt:lpstr>_63096_5_1</vt:lpstr>
      <vt:lpstr>_63096_6_1</vt:lpstr>
      <vt:lpstr>_63096_7_1</vt:lpstr>
      <vt:lpstr>_63096_8_1</vt:lpstr>
      <vt:lpstr>_63096_9_1</vt:lpstr>
      <vt:lpstr>_63096b_1_22</vt:lpstr>
      <vt:lpstr>_63096b_1_32</vt:lpstr>
      <vt:lpstr>_63096b_10_22</vt:lpstr>
      <vt:lpstr>_63096b_10_32</vt:lpstr>
      <vt:lpstr>_63096b_11_22</vt:lpstr>
      <vt:lpstr>_63096b_11_32</vt:lpstr>
      <vt:lpstr>_63096b_12_22</vt:lpstr>
      <vt:lpstr>_63096b_12_32</vt:lpstr>
      <vt:lpstr>_63096b_13_22</vt:lpstr>
      <vt:lpstr>_63096b_13_32</vt:lpstr>
      <vt:lpstr>_63096b_14_22</vt:lpstr>
      <vt:lpstr>_63096b_14_32</vt:lpstr>
      <vt:lpstr>_63096b_15_22</vt:lpstr>
      <vt:lpstr>_63096b_15_32</vt:lpstr>
      <vt:lpstr>_63096b_16_22</vt:lpstr>
      <vt:lpstr>_63096b_16_32</vt:lpstr>
      <vt:lpstr>_63096b_17_22</vt:lpstr>
      <vt:lpstr>_63096b_17_32</vt:lpstr>
      <vt:lpstr>_63096b_18_22</vt:lpstr>
      <vt:lpstr>_63096b_18_32</vt:lpstr>
      <vt:lpstr>_63096b_19_22</vt:lpstr>
      <vt:lpstr>_63096b_19_32</vt:lpstr>
      <vt:lpstr>_63096b_2_22</vt:lpstr>
      <vt:lpstr>_63096b_2_32</vt:lpstr>
      <vt:lpstr>_63096b_20_22</vt:lpstr>
      <vt:lpstr>_63096b_20_32</vt:lpstr>
      <vt:lpstr>_63096b_21_22</vt:lpstr>
      <vt:lpstr>_63096b_21_32</vt:lpstr>
      <vt:lpstr>_63096b_22_22</vt:lpstr>
      <vt:lpstr>_63096b_22_32</vt:lpstr>
      <vt:lpstr>_63096b_23_22</vt:lpstr>
      <vt:lpstr>_63096b_23_32</vt:lpstr>
      <vt:lpstr>_63096b_24_22</vt:lpstr>
      <vt:lpstr>_63096b_24_32</vt:lpstr>
      <vt:lpstr>_63096b_25_22</vt:lpstr>
      <vt:lpstr>_63096b_25_32</vt:lpstr>
      <vt:lpstr>_63096b_26_22</vt:lpstr>
      <vt:lpstr>_63096b_26_32</vt:lpstr>
      <vt:lpstr>_63096b_3_22</vt:lpstr>
      <vt:lpstr>_63096b_3_32</vt:lpstr>
      <vt:lpstr>_63096b_4_22</vt:lpstr>
      <vt:lpstr>_63096b_4_32</vt:lpstr>
      <vt:lpstr>_63096b_5_22</vt:lpstr>
      <vt:lpstr>_63096b_5_32</vt:lpstr>
      <vt:lpstr>_63096b_6_22</vt:lpstr>
      <vt:lpstr>_63096b_6_32</vt:lpstr>
      <vt:lpstr>_63096b_7_22</vt:lpstr>
      <vt:lpstr>_63096b_7_32</vt:lpstr>
      <vt:lpstr>_63096b_8_22</vt:lpstr>
      <vt:lpstr>_63096b_8_32</vt:lpstr>
      <vt:lpstr>_63096b_9_22</vt:lpstr>
      <vt:lpstr>_63096b_9_32</vt:lpstr>
      <vt:lpstr>_63096c_33_32</vt:lpstr>
      <vt:lpstr>_63096d_34_22</vt:lpstr>
      <vt:lpstr>_63096d_34_32</vt:lpstr>
      <vt:lpstr>_63096d_35_22</vt:lpstr>
      <vt:lpstr>_63096d_35_32</vt:lpstr>
      <vt:lpstr>_63096d_36_22</vt:lpstr>
      <vt:lpstr>_63096d_36_32</vt:lpstr>
      <vt:lpstr>_63096d_37_22</vt:lpstr>
      <vt:lpstr>_63096d_37_32</vt:lpstr>
      <vt:lpstr>_63097_1_1</vt:lpstr>
      <vt:lpstr>_63097_1_2</vt:lpstr>
      <vt:lpstr>_63097_1_3</vt:lpstr>
      <vt:lpstr>_63097_2_1</vt:lpstr>
      <vt:lpstr>_63097_2_2</vt:lpstr>
      <vt:lpstr>_63097_2_3</vt:lpstr>
      <vt:lpstr>_63097b_3_32</vt:lpstr>
      <vt:lpstr>_63097c_4_12</vt:lpstr>
      <vt:lpstr>_63097c_4_22</vt:lpstr>
      <vt:lpstr>_63097c_4_32</vt:lpstr>
      <vt:lpstr>_63097c_5_12</vt:lpstr>
      <vt:lpstr>_63097c_5_22</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דוחות כספיים שנתיים 2022 נתוני אקסל</dc:title>
  <dc:creator>Invoke</dc:creator>
  <cp:lastModifiedBy>חנה מסיל</cp:lastModifiedBy>
  <dcterms:created xsi:type="dcterms:W3CDTF">2023-03-05T18:17:00Z</dcterms:created>
  <dcterms:modified xsi:type="dcterms:W3CDTF">2023-03-05T17:13:53Z</dcterms:modified>
</cp:coreProperties>
</file>