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heckCompatibility="1" defaultThemeVersion="124226"/>
  <bookViews>
    <workbookView xWindow="330" yWindow="450" windowWidth="24600" windowHeight="11685"/>
  </bookViews>
  <sheets>
    <sheet name="660-1" sheetId="1" r:id="rId1"/>
    <sheet name="660-2" sheetId="2" r:id="rId2"/>
    <sheet name="660-3" sheetId="3" r:id="rId3"/>
    <sheet name="660-4" sheetId="4" r:id="rId4"/>
    <sheet name="660-5" sheetId="5" r:id="rId5"/>
    <sheet name="660-6" sheetId="6" r:id="rId6"/>
    <sheet name="660-7" sheetId="7" r:id="rId7"/>
    <sheet name="660-8" sheetId="8" r:id="rId8"/>
    <sheet name="660-9" sheetId="9" r:id="rId9"/>
    <sheet name="660-10" sheetId="10" r:id="rId10"/>
    <sheet name="660-11" sheetId="11" r:id="rId11"/>
    <sheet name="660-12" sheetId="12" r:id="rId12"/>
    <sheet name="660-13" sheetId="13" r:id="rId13"/>
    <sheet name="660-14" sheetId="14" r:id="rId14"/>
    <sheet name="660-15" sheetId="15" r:id="rId15"/>
    <sheet name="660-16" sheetId="16" r:id="rId16"/>
    <sheet name="660-17" sheetId="17" r:id="rId17"/>
    <sheet name="660-18" sheetId="18" r:id="rId18"/>
    <sheet name="660-20" sheetId="19" r:id="rId19"/>
    <sheet name="660-21" sheetId="20" r:id="rId20"/>
    <sheet name="660-22" sheetId="21" r:id="rId21"/>
    <sheet name="660-23" sheetId="22" r:id="rId22"/>
    <sheet name="660-24" sheetId="23" r:id="rId23"/>
    <sheet name="660-25" sheetId="24" r:id="rId24"/>
    <sheet name="660-26" sheetId="25" r:id="rId25"/>
    <sheet name="660-27" sheetId="26" r:id="rId26"/>
    <sheet name="660-32" sheetId="27" r:id="rId27"/>
    <sheet name="660-33" sheetId="28" r:id="rId28"/>
    <sheet name="660-34" sheetId="29" r:id="rId29"/>
    <sheet name="660-35" sheetId="30" r:id="rId30"/>
    <sheet name="660-36" sheetId="31" r:id="rId31"/>
    <sheet name="660-37" sheetId="32" r:id="rId32"/>
    <sheet name="660-38" sheetId="33" r:id="rId33"/>
    <sheet name="660-39" sheetId="34" r:id="rId34"/>
    <sheet name="660-40" sheetId="35" r:id="rId35"/>
    <sheet name="660-41" sheetId="36" r:id="rId36"/>
    <sheet name="660-42" sheetId="37" r:id="rId37"/>
    <sheet name="660-43" sheetId="38" r:id="rId38"/>
    <sheet name="660-44" sheetId="39" r:id="rId39"/>
    <sheet name="660-45" sheetId="40" r:id="rId40"/>
    <sheet name="660-46" sheetId="41" r:id="rId41"/>
    <sheet name="660-47" sheetId="42" r:id="rId42"/>
    <sheet name="660-48" sheetId="43" r:id="rId43"/>
    <sheet name="660-49" sheetId="44" r:id="rId44"/>
    <sheet name="660-50" sheetId="45" r:id="rId45"/>
    <sheet name="660-51" sheetId="46" r:id="rId46"/>
    <sheet name="660-52" sheetId="47" r:id="rId47"/>
    <sheet name="660-53" sheetId="48" r:id="rId48"/>
    <sheet name="660-54" sheetId="49" r:id="rId49"/>
    <sheet name="660-55" sheetId="50" r:id="rId50"/>
    <sheet name="660-57" sheetId="51" r:id="rId51"/>
    <sheet name="660-58" sheetId="52" r:id="rId52"/>
    <sheet name="660-59" sheetId="53" r:id="rId53"/>
    <sheet name="660-60" sheetId="54" r:id="rId54"/>
    <sheet name="660-61" sheetId="55" r:id="rId55"/>
    <sheet name="@lists" sheetId="56" state="hidden" r:id="rId56"/>
  </sheets>
  <calcPr calcId="125725"/>
</workbook>
</file>

<file path=xl/calcChain.xml><?xml version="1.0" encoding="utf-8"?>
<calcChain xmlns="http://schemas.openxmlformats.org/spreadsheetml/2006/main">
  <c r="D4" i="55"/>
  <c r="D4" i="54"/>
  <c r="D4" i="53"/>
  <c r="D4" i="52"/>
  <c r="D4" i="51"/>
  <c r="D4" i="50"/>
  <c r="D4" i="49"/>
  <c r="D4" i="48"/>
  <c r="D4" i="47"/>
  <c r="D4" i="46"/>
  <c r="D4" i="45"/>
  <c r="D4" i="44"/>
  <c r="D4" i="43"/>
  <c r="D4" i="42"/>
  <c r="D4" i="41"/>
  <c r="D4" i="40"/>
  <c r="D4" i="39"/>
  <c r="D4" i="38"/>
  <c r="D4" i="37"/>
  <c r="D4" i="36"/>
  <c r="D4" i="35"/>
  <c r="D4" i="34"/>
  <c r="D4" i="32"/>
  <c r="D4" i="31"/>
  <c r="D4" i="30"/>
  <c r="D4" i="29"/>
  <c r="D4" i="28"/>
  <c r="D4" i="26"/>
  <c r="D4" i="25"/>
  <c r="D4" i="24"/>
  <c r="D4" i="23"/>
  <c r="D4" i="22"/>
  <c r="D4" i="21"/>
  <c r="D4" i="19"/>
  <c r="D4" i="18"/>
  <c r="D4" i="17"/>
  <c r="D4" i="16"/>
  <c r="D4" i="15"/>
  <c r="D4" i="14"/>
  <c r="D4" i="13"/>
  <c r="D4" i="12"/>
  <c r="D4" i="11"/>
  <c r="D4" i="10"/>
  <c r="D4" i="9"/>
  <c r="D4" i="8"/>
  <c r="D4" i="7"/>
  <c r="C4" i="6"/>
  <c r="D4" i="5"/>
  <c r="D4" i="3"/>
  <c r="D4" i="2"/>
</calcChain>
</file>

<file path=xl/sharedStrings.xml><?xml version="1.0" encoding="utf-8"?>
<sst xmlns="http://schemas.openxmlformats.org/spreadsheetml/2006/main" count="14343" uniqueCount="1444">
  <si>
    <t/>
  </si>
  <si>
    <t>('רכישת חברות בת שאוחדו לראשונה(נספח א</t>
  </si>
  <si>
    <t>('תמורה ממימוש השקעות בחברות בת   שיצאו מאיחוד (נספח ב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</si>
  <si>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</si>
  <si>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</si>
  <si>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</si>
  <si>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</si>
  <si>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</si>
  <si>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</si>
  <si>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(הנפקת הון (פירוט</t>
  </si>
  <si>
    <t>(חובות וסיכון אשראי חוץ מאזני (למעט נגזרים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</si>
  <si>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</si>
  <si>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</si>
  <si>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</si>
  <si>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</si>
  <si>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</si>
  <si>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(רכישת נכסים אחרים - (פירוט אם מהותי</t>
  </si>
  <si>
    <t>(תמורה ממימוש נכסים אחרים - (פירוט אם מהותי</t>
  </si>
  <si>
    <t>*SWAPS</t>
  </si>
  <si>
    <t>*SWAPS מזה: שהבנק ישלם שעור רבית קבוע</t>
  </si>
  <si>
    <t>*מזה: SWAPS שהבנק ישלם שעור רבית קבוע</t>
  </si>
  <si>
    <t>*מזה: חובות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</si>
  <si>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</si>
  <si>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</si>
  <si>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</si>
  <si>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</si>
  <si>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</si>
  <si>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</si>
  <si>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</si>
  <si>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</si>
  <si>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-ני"ע זמינים למכירה</t>
  </si>
  <si>
    <t>-ני"ע זמינים למסחר</t>
  </si>
  <si>
    <t>-ני"ע למסחר</t>
  </si>
  <si>
    <t>1</t>
  </si>
  <si>
    <t>1,2 ALM ב.נגזרים</t>
  </si>
  <si>
    <t>10</t>
  </si>
  <si>
    <t>10001</t>
  </si>
  <si>
    <t>10017</t>
  </si>
  <si>
    <t>10023</t>
  </si>
  <si>
    <t>10033</t>
  </si>
  <si>
    <t>10094</t>
  </si>
  <si>
    <t>11</t>
  </si>
  <si>
    <t>11001</t>
  </si>
  <si>
    <t>11011</t>
  </si>
  <si>
    <t>11012</t>
  </si>
  <si>
    <t>12</t>
  </si>
  <si>
    <t>12001</t>
  </si>
  <si>
    <t>12002</t>
  </si>
  <si>
    <t>12011</t>
  </si>
  <si>
    <t>12012</t>
  </si>
  <si>
    <t>12020</t>
  </si>
  <si>
    <t>13</t>
  </si>
  <si>
    <t>13001</t>
  </si>
  <si>
    <t>13011</t>
  </si>
  <si>
    <t>14</t>
  </si>
  <si>
    <t>14001</t>
  </si>
  <si>
    <t>15</t>
  </si>
  <si>
    <t>16</t>
  </si>
  <si>
    <t>17</t>
  </si>
  <si>
    <t>17001</t>
  </si>
  <si>
    <t>18</t>
  </si>
  <si>
    <t>19</t>
  </si>
  <si>
    <t>2</t>
  </si>
  <si>
    <t>20</t>
  </si>
  <si>
    <t>20001</t>
  </si>
  <si>
    <t>20003</t>
  </si>
  <si>
    <t>21</t>
  </si>
  <si>
    <t>22</t>
  </si>
  <si>
    <t>22001</t>
  </si>
  <si>
    <t>23</t>
  </si>
  <si>
    <t>23001</t>
  </si>
  <si>
    <t>24</t>
  </si>
  <si>
    <t>25</t>
  </si>
  <si>
    <t>26</t>
  </si>
  <si>
    <t>26001</t>
  </si>
  <si>
    <t>26006</t>
  </si>
  <si>
    <t>27</t>
  </si>
  <si>
    <t>27001</t>
  </si>
  <si>
    <t>28</t>
  </si>
  <si>
    <t>29</t>
  </si>
  <si>
    <t>3</t>
  </si>
  <si>
    <t>30</t>
  </si>
  <si>
    <t>31</t>
  </si>
  <si>
    <t>31001</t>
  </si>
  <si>
    <t>32</t>
  </si>
  <si>
    <t>33</t>
  </si>
  <si>
    <t>34</t>
  </si>
  <si>
    <t>34001</t>
  </si>
  <si>
    <t>35</t>
  </si>
  <si>
    <t>36</t>
  </si>
  <si>
    <t>37</t>
  </si>
  <si>
    <t>38</t>
  </si>
  <si>
    <t>39</t>
  </si>
  <si>
    <t>39001</t>
  </si>
  <si>
    <t>4</t>
  </si>
  <si>
    <t>40</t>
  </si>
  <si>
    <t>4001</t>
  </si>
  <si>
    <t>41</t>
  </si>
  <si>
    <t>42</t>
  </si>
  <si>
    <t>43</t>
  </si>
  <si>
    <t>44</t>
  </si>
  <si>
    <t>45</t>
  </si>
  <si>
    <t>46</t>
  </si>
  <si>
    <t>46001</t>
  </si>
  <si>
    <t>47</t>
  </si>
  <si>
    <t>5</t>
  </si>
  <si>
    <t>50001</t>
  </si>
  <si>
    <t>52001</t>
  </si>
  <si>
    <t>54001</t>
  </si>
  <si>
    <t>59001</t>
  </si>
  <si>
    <t>6</t>
  </si>
  <si>
    <t>65001</t>
  </si>
  <si>
    <t>660-1</t>
  </si>
  <si>
    <t>660-10</t>
  </si>
  <si>
    <t>660-10 - דוח הדירקטוריון וההנהלה נספח 9 - חשיפה לשינויים בשיעורי הריבית חשיפה כוללת- בסיס מאוחד (כולל תאגידים בנקאיים המדווחים כבנק בלבד)</t>
  </si>
  <si>
    <t>660-11</t>
  </si>
  <si>
    <t>660-11 - דוח כספי רבעוני - לציבור תוספת א'1-תמצית דו"ח רו"ה- מאוחד</t>
  </si>
  <si>
    <t>660-12</t>
  </si>
  <si>
    <t>660-12 - דוח כספי רבעוני - לציבור תוספת א'2-תמצית דוח מאוחד על הרווח הכולל</t>
  </si>
  <si>
    <t>660-13</t>
  </si>
  <si>
    <t>660-13 - דוח כספי רבעוני - לציבור תוספת א'3-תמצית מאזן- מאוחד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</si>
  <si>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</si>
  <si>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</si>
  <si>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</si>
  <si>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</si>
  <si>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660-16</t>
  </si>
  <si>
    <t>660-16 - דוח כספי רבעוני - לציבור תוספת א'5-תמצית דוח על תזרימי מזומנים- מפעילות שוטפת-בסיס מאוחד</t>
  </si>
  <si>
    <t>660-17</t>
  </si>
  <si>
    <t>660-17 - דוח כספי רבעוני - לציבור תוספת א'5-תמצית דוח על תזרימי המזומנים- מפעילות השקעה-בסיס מאוחד</t>
  </si>
  <si>
    <t>660-18</t>
  </si>
  <si>
    <t>660-18 - (דוח כספי רבעוני - לציבור תוספת א'5-תמצית דוח על תזרימי המזומנים- מפעילות מימון-בסיס מאוחד (המשך</t>
  </si>
  <si>
    <t>660-1a - דוח הדירקטוריון וההנהלה - סיכון אשראי בעייתי ונכסים שאינם מבצעים</t>
  </si>
  <si>
    <t>660-2</t>
  </si>
  <si>
    <t>660-20</t>
  </si>
  <si>
    <t>660-20 -  (דוח כספי רבעוני - לציבור ביאור 1- הכנסות והוצאות ריבית-מאוחד (כולל תאגידים בנקאיים המדווחים כבנק בלבד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</si>
  <si>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</si>
  <si>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</si>
  <si>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</si>
  <si>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</si>
  <si>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660-23</t>
  </si>
  <si>
    <t>660-23 - דוח כספי רבעוני - לציבור ביאור 3.א. שינויים ברווח (הפסד) כולל אחר רבעוני</t>
  </si>
  <si>
    <t>660-24</t>
  </si>
  <si>
    <t>660-24 - דוח כספי רבעוני - לציבור ביאור 3.א. שינויים ברווח (הפסד) כולל אחר מצטבר</t>
  </si>
  <si>
    <t>660-25</t>
  </si>
  <si>
    <t>660-25 - דוח כספי רבעוני - לציבור ביאור 3.ב. שינויים ברווח (הפסד) כולל אחר רבעוני</t>
  </si>
  <si>
    <t>660-26</t>
  </si>
  <si>
    <t>660-26 - דוח כספי רבעוני - לציבור ביאור 3.ב. שינויים ברווח (הפסד) כולל אחר מצטבר</t>
  </si>
  <si>
    <t>660-27</t>
  </si>
  <si>
    <t>660-27 - דוח כספי רבעוני - לציבור ביאור 4-ניירות ערך-מאוחד</t>
  </si>
  <si>
    <t>660-2a - דוח הדירקטוריון וההנהלה - נספח 4 סיכון אשראי כולל לציבור לפי ענפי משק</t>
  </si>
  <si>
    <t>660-3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</si>
  <si>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</si>
  <si>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</si>
  <si>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660-33</t>
  </si>
  <si>
    <t>660-33 - דוח כספי רבעוני - לציבור ביאור 5.1 חובות ומכשירי אשראי חוץ מאזניים - הפרשה להפסדי אשראי</t>
  </si>
  <si>
    <t>660-34</t>
  </si>
  <si>
    <t>660-34 - דוח כספי רבעוני - לציבור ביאור 6 - פיקדונות הציבור</t>
  </si>
  <si>
    <t>660-35</t>
  </si>
  <si>
    <t>660-35 - דוח כספי רבעוני - לציבור ביאור 7.1 הלימות הון</t>
  </si>
  <si>
    <t>660-36</t>
  </si>
  <si>
    <t>660-36 - דוח כספי רבעוני - לציבור -ביאור 7.2 ו-7.3 יחס מינוף ויחס כיסוי הנזילות</t>
  </si>
  <si>
    <t>660-37</t>
  </si>
  <si>
    <t>660-37 -(דוח כספי רבעוני - לציבור ביאור 9א1. סכום נקוב של מכשירים נגזרים - מאוחד (כולל תאגידים בנקאיים המדווחים כבנק בלבד</t>
  </si>
  <si>
    <t>660-38</t>
  </si>
  <si>
    <t>660-38 - (דוח כספי רבעוני - לציבור ביאור9א2.פעילות במכשירים נגזרים-שווי הוגן ברוטו-מאוחד (כולל תאגידים בנקאיים המדווחים כבנק בלבד</t>
  </si>
  <si>
    <t>660-39</t>
  </si>
  <si>
    <t>660-39 -  (דוח כספי רבעוני - לציבור ביאור 9ב.פעילות במכשירים נגזרים-סיכון אשראי לפי צד נגדי לחוזה-מאוחד (כולל תאגידים בנקאיים המדווחים כבנק בלבד</t>
  </si>
  <si>
    <t>660-3b - דוח הדירקטוריון וההנהלה נספח 5 - חשיפה למדינות זרות -בסיס מאוחד</t>
  </si>
  <si>
    <t>660-4</t>
  </si>
  <si>
    <t>660-40</t>
  </si>
  <si>
    <t>660-40 - (דוח כספי רבעוני - לציבור ביאור 9ג. פעילות במכשירים נגזרים - פירוט מועדי פרעון - סכומים נקובים: יתרות לסוף תקופה-מאוחד (כולל תאגידים בנקאיים המדווחים כבנק בלבד</t>
  </si>
  <si>
    <t>660-41</t>
  </si>
  <si>
    <t>660-41 - דוח כספי רבעוני - לציבור ביאור 10-מגזרי פעילות, רבעוני</t>
  </si>
  <si>
    <t>660-42</t>
  </si>
  <si>
    <t>660-42 -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</si>
  <si>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</si>
  <si>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</si>
  <si>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660-44</t>
  </si>
  <si>
    <t>660-44 - דוח כספי רבעוני - לציבור ביאור 11.ב.2.א חובות פגומים והפרשה פרטנית</t>
  </si>
  <si>
    <t>660-45</t>
  </si>
  <si>
    <t>660-45a - דוח כספי רבעוני - לציבור ביאור 11.ב.2.ב יתרה ממוצעת והכנסות ריבית</t>
  </si>
  <si>
    <t>660-46</t>
  </si>
  <si>
    <t>660-46 - דוח כספי רבעוני - לציבור ביאור 11.ב.2.ג חובות פגומים-חובות בעייתיים בארגון מחדש יתרת חוב רשומה</t>
  </si>
  <si>
    <t>660-47</t>
  </si>
  <si>
    <t>660-47 - דוח כספי רבעוני - לציבור ביאור 11.ב.2.ג חובות פגומים-חובות בעייתיים בארגון מחדש ארגונים מחדש שבוצעו</t>
  </si>
  <si>
    <t>660-48</t>
  </si>
  <si>
    <t>660-48 - דוח כספי רבעוני - לציבור ביאור 11.ב.2.ג חובות פגומים-חובות בעייתיים בארגון מחדש ארגונים מחדש שבוצעו וכשלו</t>
  </si>
  <si>
    <t>660-49</t>
  </si>
  <si>
    <t>660-49 - דוח כספי רבעוני - לציבור ביאור 11.ב.3- מידע נוסף על הלוואות לדיור</t>
  </si>
  <si>
    <t>660-4a - דוח הדירקטוריון וההנהלה נספח 5 (המשך)-חשיפה מאזנית למדינות זרות עם בעיות נזילות-מאוחד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</si>
  <si>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</si>
  <si>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</si>
  <si>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</si>
  <si>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</si>
  <si>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</si>
  <si>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660-52</t>
  </si>
  <si>
    <t>660-52 - דוח כספי רבעוני - לציבור ביאור 13א -  יתרות ואומדני שווי הוגן של מכשירים פיננסיים - מאוחד</t>
  </si>
  <si>
    <t>660-53</t>
  </si>
  <si>
    <t>660-53a - דוח כספי רבעוני - לציבור ביאור 13 א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</si>
  <si>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</si>
  <si>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</si>
  <si>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660-55</t>
  </si>
  <si>
    <t>660-55 - דוח כספי רבעוני - לציבור ביאור 13ב, מצטבר</t>
  </si>
  <si>
    <t>660-57</t>
  </si>
  <si>
    <t>660-57a - דוח ממשל תאגידי נספח 1 שעורי הכנסה והוצאה -מאוחד כולל תאגידים בנקאיים המדווחים כבנק בלבד, נכסים</t>
  </si>
  <si>
    <t>660-58</t>
  </si>
  <si>
    <t>660-58a - 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</si>
  <si>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</si>
  <si>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</si>
  <si>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</si>
  <si>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</t>
  </si>
  <si>
    <t>660-60</t>
  </si>
  <si>
    <t>660-60 - דוח ממשל תאגידי נספח 1 שעורי הכנסה והוצאה -מאוחד ניתוח השינויים בהכנסות ובהוצאות ריבית</t>
  </si>
  <si>
    <t>660-61</t>
  </si>
  <si>
    <t>660-61 - דוח כספי רבעוני - לציבור - הטבות לעובדים</t>
  </si>
  <si>
    <t>660-6a - דוח הדירקטוריון וההנהלה נספח 8 - מידע כמותי על סיכון הריבית - ניתוח רגישות (כולל תאגידים בנקאיים המדווחים כבנק בלבד)</t>
  </si>
  <si>
    <t>660-7</t>
  </si>
  <si>
    <t>660-7 - דוח הדירקטוריון וההנהלה נספח 9 חשיפה לשינויים בשיעורי הריבית -מט"י לא צמוד- בסיס מאוחד (כולל תאגידים בנקאיים המדווחים כבנק בלבד)</t>
  </si>
  <si>
    <t>660-8</t>
  </si>
  <si>
    <t>660-8 - דוח הדירקטוריון וההנהלה נספח 9 - חשיפה לשינויים בשיעורי הריבית: מט"י צמוד מדד- בסיס מאוחד (כולל תאגידים בנקאיים המדווחים כבנק בלבד)</t>
  </si>
  <si>
    <t>660-9</t>
  </si>
  <si>
    <t>660-9 - דוח הדירקטוריון וההנהלה נספח 9 - חשיפה לשינויים בשיעורי הריבית מט"ח - כולל מט"י צמוד מט"ח  - בסיס מאוחד  (כולל תאגידים בנקאיים המדווחים כבנק בלבד)</t>
  </si>
  <si>
    <t>666-53</t>
  </si>
  <si>
    <t>68001</t>
  </si>
  <si>
    <t>7</t>
  </si>
  <si>
    <t>8</t>
  </si>
  <si>
    <t>88801</t>
  </si>
  <si>
    <t>88802</t>
  </si>
  <si>
    <t>88803</t>
  </si>
  <si>
    <t>88805</t>
  </si>
  <si>
    <t>88812</t>
  </si>
  <si>
    <t>88813</t>
  </si>
  <si>
    <t>88815</t>
  </si>
  <si>
    <t>88816</t>
  </si>
  <si>
    <t>88821</t>
  </si>
  <si>
    <t>88822</t>
  </si>
  <si>
    <t>88823</t>
  </si>
  <si>
    <t>88825</t>
  </si>
  <si>
    <t>88826</t>
  </si>
  <si>
    <t>88827</t>
  </si>
  <si>
    <t>88833</t>
  </si>
  <si>
    <t>88836</t>
  </si>
  <si>
    <t>88838</t>
  </si>
  <si>
    <t>88840</t>
  </si>
  <si>
    <t>88841</t>
  </si>
  <si>
    <t>88848</t>
  </si>
  <si>
    <t>88861</t>
  </si>
  <si>
    <t>88863</t>
  </si>
  <si>
    <t>88864</t>
  </si>
  <si>
    <t>88865</t>
  </si>
  <si>
    <t>88872</t>
  </si>
  <si>
    <t>88890</t>
  </si>
  <si>
    <t>88992</t>
  </si>
  <si>
    <t>9</t>
  </si>
  <si>
    <t>99</t>
  </si>
  <si>
    <t>99005</t>
  </si>
  <si>
    <t>99007</t>
  </si>
  <si>
    <t>99009</t>
  </si>
  <si>
    <t>99010</t>
  </si>
  <si>
    <t>99011</t>
  </si>
  <si>
    <t>99033</t>
  </si>
  <si>
    <t>99034</t>
  </si>
  <si>
    <t>99905</t>
  </si>
  <si>
    <t>99905 חמשת הבנקים הגדולים</t>
  </si>
  <si>
    <t>99991</t>
  </si>
  <si>
    <t>99992</t>
  </si>
  <si>
    <t>99993</t>
  </si>
  <si>
    <t>99994</t>
  </si>
  <si>
    <t>99995</t>
  </si>
  <si>
    <t>99996</t>
  </si>
  <si>
    <t>99998</t>
  </si>
  <si>
    <t>99999</t>
  </si>
  <si>
    <t>:*מזה אג"ח</t>
  </si>
  <si>
    <t>:*מזה מניות</t>
  </si>
  <si>
    <t>:כולל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</si>
  <si>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</si>
  <si>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</si>
  <si>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</si>
  <si>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</si>
  <si>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</si>
  <si>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</si>
  <si>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ALM ב.נגזרים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</si>
  <si>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</si>
  <si>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</si>
  <si>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</si>
  <si>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</si>
  <si>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</si>
  <si>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</si>
  <si>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</si>
  <si>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</si>
  <si>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</si>
  <si>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</si>
  <si>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</si>
  <si>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</si>
  <si>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</si>
  <si>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</si>
  <si>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</si>
  <si>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</si>
  <si>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</si>
  <si>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</si>
  <si>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</si>
  <si>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</si>
  <si>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</si>
  <si>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</si>
  <si>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</si>
  <si>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</si>
  <si>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</si>
  <si>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</si>
  <si>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</si>
  <si>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</si>
  <si>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</si>
  <si>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</si>
  <si>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</si>
  <si>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Barclyas Bank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</si>
  <si>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</si>
  <si>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</si>
  <si>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</si>
  <si>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</si>
  <si>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</si>
  <si>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</si>
  <si>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</si>
  <si>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</si>
  <si>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</si>
  <si>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</si>
  <si>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</si>
  <si>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</si>
  <si>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</si>
  <si>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</si>
  <si>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</si>
  <si>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</si>
  <si>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</si>
  <si>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</si>
  <si>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</si>
  <si>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</si>
  <si>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Citibank N.A.</t>
  </si>
  <si>
    <t>DEU-גרמניה</t>
  </si>
  <si>
    <t>DJI-ג'יבוטי</t>
  </si>
  <si>
    <t>DMA-דומיניקה</t>
  </si>
  <si>
    <t>DNK-דנמרק</t>
  </si>
  <si>
    <t>DOM-רפובליקה דומיניקנית</t>
  </si>
  <si>
    <t>DR 1</t>
  </si>
  <si>
    <t>DR 64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</si>
  <si>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</si>
  <si>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</si>
  <si>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</si>
  <si>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</si>
  <si>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</si>
  <si>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</si>
  <si>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</si>
  <si>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</si>
  <si>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Entity code</t>
  </si>
  <si>
    <t>Entity label</t>
  </si>
  <si>
    <t>FIN-פינלנד</t>
  </si>
  <si>
    <t>FJI-פיג'י</t>
  </si>
  <si>
    <t>FLK-פוקלנד, איי</t>
  </si>
  <si>
    <t>FORWARD חוזי</t>
  </si>
  <si>
    <t>FRA-צרפת</t>
  </si>
  <si>
    <t>FRO-פארו, איי</t>
  </si>
  <si>
    <t>FSM-מיקרונזיה</t>
  </si>
  <si>
    <t>FUTURES חוזי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</si>
  <si>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</si>
  <si>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</si>
  <si>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</si>
  <si>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</si>
  <si>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</si>
  <si>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</si>
  <si>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</si>
  <si>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</si>
  <si>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</si>
  <si>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GNB-גינאה-ביסאו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</si>
  <si>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</si>
  <si>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</si>
  <si>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</si>
  <si>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</si>
  <si>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</si>
  <si>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</si>
  <si>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</si>
  <si>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</si>
  <si>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</si>
  <si>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</si>
  <si>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</si>
  <si>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</si>
  <si>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HSBC BANK PLC</t>
  </si>
  <si>
    <t>HTI-האיטי</t>
  </si>
  <si>
    <t>HUN-הונגריה</t>
  </si>
  <si>
    <t>IDN-אינדונזיה</t>
  </si>
  <si>
    <t>ILS</t>
  </si>
  <si>
    <t>IMN-האי 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</si>
  <si>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</si>
  <si>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</si>
  <si>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</si>
  <si>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</si>
  <si>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</si>
  <si>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</si>
  <si>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</si>
  <si>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</si>
  <si>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</si>
  <si>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</si>
  <si>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</si>
  <si>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</si>
  <si>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</si>
  <si>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</si>
  <si>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</si>
  <si>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</si>
  <si>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</si>
  <si>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</si>
  <si>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</si>
  <si>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</si>
  <si>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</si>
  <si>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</si>
  <si>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</si>
  <si>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</si>
  <si>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</si>
  <si>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</si>
  <si>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</si>
  <si>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</si>
  <si>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</si>
  <si>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LUX-לוקסמבורג</t>
  </si>
  <si>
    <t>LVA-לטבייה</t>
  </si>
  <si>
    <t>MAC-מקאו</t>
  </si>
  <si>
    <t>MAR-מרוקו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</si>
  <si>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</si>
  <si>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</si>
  <si>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</si>
  <si>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</si>
  <si>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</si>
  <si>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</si>
  <si>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</si>
  <si>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</si>
  <si>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</si>
  <si>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</si>
  <si>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</si>
  <si>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</si>
  <si>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</si>
  <si>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</si>
  <si>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</si>
  <si>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</si>
  <si>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</si>
  <si>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</si>
  <si>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</si>
  <si>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</si>
  <si>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</si>
  <si>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Manufacturing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</si>
  <si>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</si>
  <si>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</si>
  <si>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</si>
  <si>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</si>
  <si>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</si>
  <si>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</si>
  <si>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</si>
  <si>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</si>
  <si>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</si>
  <si>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</si>
  <si>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</si>
  <si>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</si>
  <si>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</si>
  <si>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</si>
  <si>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</si>
  <si>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</si>
  <si>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</si>
  <si>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</si>
  <si>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</si>
  <si>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ניו-גינאה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</si>
  <si>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</si>
  <si>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</si>
  <si>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</si>
  <si>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</si>
  <si>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</si>
  <si>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</si>
  <si>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</si>
  <si>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</si>
  <si>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</si>
  <si>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</si>
  <si>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</si>
  <si>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</si>
  <si>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Rate of income (expense)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</si>
  <si>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</si>
  <si>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</si>
  <si>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</si>
  <si>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</si>
  <si>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</si>
  <si>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</si>
  <si>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</si>
  <si>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</si>
  <si>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</si>
  <si>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</si>
  <si>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</si>
  <si>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</si>
  <si>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</si>
  <si>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</si>
  <si>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</si>
  <si>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STATE BANK OF INDIA</t>
  </si>
  <si>
    <t>STP-סאו טומה ופרינסיפה</t>
  </si>
  <si>
    <t>SUR-סורינאם</t>
  </si>
  <si>
    <t>SVK-סלובקיה</t>
  </si>
  <si>
    <t>SVN-סלובניה</t>
  </si>
  <si>
    <t>SWAPS מזה*: שהבנק ישלם שעור רבית קבוע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</si>
  <si>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</si>
  <si>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</si>
  <si>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</si>
  <si>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</si>
  <si>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</si>
  <si>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</si>
  <si>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</si>
  <si>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</si>
  <si>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</si>
  <si>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</si>
  <si>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</si>
  <si>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</si>
  <si>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</si>
  <si>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</si>
  <si>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</si>
  <si>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</si>
  <si>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</si>
  <si>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</si>
  <si>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</si>
  <si>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Total interest-bearing liabilities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</si>
  <si>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</si>
  <si>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</si>
  <si>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</si>
  <si>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</si>
  <si>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</si>
  <si>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</si>
  <si>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</si>
  <si>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</si>
  <si>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</si>
  <si>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</si>
  <si>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</si>
  <si>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</si>
  <si>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</si>
  <si>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</si>
  <si>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</si>
  <si>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</si>
  <si>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</si>
  <si>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</si>
  <si>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</si>
  <si>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א. הכנסות ריבית</t>
  </si>
  <si>
    <t>א. נגזרים מגדרים</t>
  </si>
  <si>
    <t>א. נגזרים מגדרים 1</t>
  </si>
  <si>
    <t>א. סוגי פיקדונות לפי מקום הגיוס וסוג המפקיד</t>
  </si>
  <si>
    <t>א. פרטים הנמדדים שווי הוגן על בסיס חוזר ונשנה  - התחייבויות</t>
  </si>
  <si>
    <t>א. פרטים הנמדדים שווי הוגן על בסיס חוזר ונשנה  - נכסים</t>
  </si>
  <si>
    <t>א. שווי הוגן של מכשירים פיננסיים לפני השפעת שינויים היפותטיים בשיעורי ריבית: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</si>
  <si>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</si>
  <si>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</si>
  <si>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</si>
  <si>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</si>
  <si>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</si>
  <si>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</si>
  <si>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</si>
  <si>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וכתבי התחייבויות נדחים</t>
  </si>
  <si>
    <t>אג"ח וכתבי התחייבות נדחים</t>
  </si>
  <si>
    <t>אג"ח למסחר</t>
  </si>
  <si>
    <t>אג"ח מוחזקות לפדיון וזמינות למכירה</t>
  </si>
  <si>
    <t>אג"ח פגומות שאינן צוברות הכנסות ריבית</t>
  </si>
  <si>
    <t>אג"ח פגומות שצוברות הכנסות ריבית</t>
  </si>
  <si>
    <t>אג"ח שאינן פגומות הצוברות ובפיגור של 30 עד 89 יום</t>
  </si>
  <si>
    <t>אג"ח שאינן פגומות הצוברות ובפיגור של 90 יום או יותר</t>
  </si>
  <si>
    <t>אגוד</t>
  </si>
  <si>
    <t>אגרות חוב</t>
  </si>
  <si>
    <t>אופציות (במונחי נכס הבסיס)</t>
  </si>
  <si>
    <t>אופציות שנכתבו</t>
  </si>
  <si>
    <t>אופציות שנקנו</t>
  </si>
  <si>
    <t>אוצר החייל</t>
  </si>
  <si>
    <t>אחזקה ופחת בנינים וציוד</t>
  </si>
  <si>
    <t>אחר</t>
  </si>
  <si>
    <t>אחר (ימולא אם הפירוט לא מהותי)</t>
  </si>
  <si>
    <t>אחר, לרבות הפסד (רווח) מצמצום או סילוק</t>
  </si>
  <si>
    <t>אחרות</t>
  </si>
  <si>
    <t>אחרי מס</t>
  </si>
  <si>
    <t>אחרים</t>
  </si>
  <si>
    <t xml:space="preserve">אי.די.בי ניו יורק </t>
  </si>
  <si>
    <t>אינם נושאים ריבית</t>
  </si>
  <si>
    <t>אירו</t>
  </si>
  <si>
    <t>אלפי ש"ח</t>
  </si>
  <si>
    <t>אמריקה לא ידוע</t>
  </si>
  <si>
    <t>אנשים פרטיים</t>
  </si>
  <si>
    <t>אנשים פרטיים - אחר</t>
  </si>
  <si>
    <t>אנשים פרטיים - הלוואות לדיור</t>
  </si>
  <si>
    <t>אספקת חשמל ומים</t>
  </si>
  <si>
    <t>אשראי לממשלה</t>
  </si>
  <si>
    <t>אשראי לציבור</t>
  </si>
  <si>
    <t>אשראי לציבור, נטו</t>
  </si>
  <si>
    <t>אשראי לציבור,נטו</t>
  </si>
  <si>
    <t>אשראי פגום שגבייתו מותנית בבטחון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</si>
  <si>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</si>
  <si>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</si>
  <si>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</si>
  <si>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</si>
  <si>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ב. שווי הוגן של מכשירים פיננסיים לאחר השפעת שינויים היפותטיים בשיעורי ריבית 4:</t>
  </si>
  <si>
    <t>באזל III</t>
  </si>
  <si>
    <t>בגין פעילות לווים בחו"ל (רק אם לא מולאו שורות 22 עד 40)</t>
  </si>
  <si>
    <t>בהם התאגיד הבנקאי  מוטב</t>
  </si>
  <si>
    <t>בהם התאגיד הבנקאי  ערב</t>
  </si>
  <si>
    <t>בורסות</t>
  </si>
  <si>
    <t>בינוי ונדל"ן</t>
  </si>
  <si>
    <t>בינוי ונדל"ן - בינוי</t>
  </si>
  <si>
    <t>בינוי ונדל"ן - פעילויות בנדל"ן</t>
  </si>
  <si>
    <t>בינמגזרי</t>
  </si>
  <si>
    <t>בישראל</t>
  </si>
  <si>
    <t>בלתי מבוקר</t>
  </si>
  <si>
    <t>בניינים וציוד</t>
  </si>
  <si>
    <t>בנק</t>
  </si>
  <si>
    <t>בנק דיסקונט סניף לונדון</t>
  </si>
  <si>
    <t>בנק דיסקונט שוויץ</t>
  </si>
  <si>
    <t>בנק דקסיה ישראל</t>
  </si>
  <si>
    <t>בנק הפועלים אמריקה הלטינית אורגוואי</t>
  </si>
  <si>
    <t>בנק הפועלים דמיר קזחסטן</t>
  </si>
  <si>
    <t>בנק הפועלים לוקסמבורג</t>
  </si>
  <si>
    <t>בנק הפועלים סניף ארה"ב מאוחד (ללא ג'ורג'טאון)</t>
  </si>
  <si>
    <t>בנק הפועלים סניף לונדון</t>
  </si>
  <si>
    <t>בנק הפועלים סניף מיאמי</t>
  </si>
  <si>
    <t>בנק הפועלים סניף ניו יורק</t>
  </si>
  <si>
    <t>בנק הפועלים קיימן</t>
  </si>
  <si>
    <t>בנק הפועלים שוויץ</t>
  </si>
  <si>
    <t>בנק הפועלים-פוזיטיף טורקיה</t>
  </si>
  <si>
    <t>בנק ישראל</t>
  </si>
  <si>
    <t>בנק לאומי אמריקה הלטינית</t>
  </si>
  <si>
    <t>בנק לאומי אנגליה</t>
  </si>
  <si>
    <t>בנק לאומי ארה"ב</t>
  </si>
  <si>
    <t>בנק לאומי לוקסמבורג</t>
  </si>
  <si>
    <t>בנק לאומי סניף ג'ורג'טאון</t>
  </si>
  <si>
    <t>בנק לאומי סניף ניו יורק</t>
  </si>
  <si>
    <t>בנק לאומי סניף פנמה סיטי</t>
  </si>
  <si>
    <t>בנק לאומי רומניה</t>
  </si>
  <si>
    <t>בנק לאומי שוויץ</t>
  </si>
  <si>
    <t>בנק מיזרחי טפחות סניף לונדון</t>
  </si>
  <si>
    <t>בנק מיזרחי טפחות סניף לוס אנג'לס</t>
  </si>
  <si>
    <t>בנק מיזרחי טפחות סניף קיימן</t>
  </si>
  <si>
    <t>בנק מיזרחי טפחות שוויץ</t>
  </si>
  <si>
    <t>בנקאות פרטית</t>
  </si>
  <si>
    <t>בנקים</t>
  </si>
  <si>
    <t>בנקים בחו"ל</t>
  </si>
  <si>
    <t>בנקים בישראל</t>
  </si>
  <si>
    <t>בנקים וממשלות</t>
  </si>
  <si>
    <t>בנתוני הבנק יחס כיסוי הנזילות</t>
  </si>
  <si>
    <t>בנתוני המאוחד יחס כיסוי הנזילות</t>
  </si>
  <si>
    <t>בעייתי</t>
  </si>
  <si>
    <t>בעייתיים</t>
  </si>
  <si>
    <t>בפיגור של 30 ועד 89 ימים</t>
  </si>
  <si>
    <t>בפיגור של 90 יום או יותר</t>
  </si>
  <si>
    <t>ברוטו לא קוזז - בטחון במזומן ששועבד</t>
  </si>
  <si>
    <t>ברוטו לא קוזז -מכשירים פיננסיים</t>
  </si>
  <si>
    <t>בתי מלון,שרותי הארחה ואוכל</t>
  </si>
  <si>
    <t>ג. חלק לא אפקטיבי ביחסי הגידור - פירוט נוסף</t>
  </si>
  <si>
    <t>ג. נגזרים אחרים</t>
  </si>
  <si>
    <t>ג. נגזרים אחרים 1</t>
  </si>
  <si>
    <t>ג. פירוט ההשפעה נטו של מכשירים  נגזרים</t>
  </si>
  <si>
    <t>גביית במהלך התקופה של חובות שנמחקו חשבונאית בשנים קודמות</t>
  </si>
  <si>
    <t>גביית חובות שנמחקו חשבונאית בשנים קודמות</t>
  </si>
  <si>
    <t>גופים מוסדיים</t>
  </si>
  <si>
    <t>גידול (קיטון) בגלל שינוי</t>
  </si>
  <si>
    <t>גידול (קיטון) במזומנים</t>
  </si>
  <si>
    <t>גידול מיידי מקביל של % 1</t>
  </si>
  <si>
    <t>גידול מיידי מקביל של 0.1%</t>
  </si>
  <si>
    <t>גידול של 1% בהתחייבויות</t>
  </si>
  <si>
    <t>גידול של 1% בנכסים</t>
  </si>
  <si>
    <t>גידול של 2% בהתחייבויות</t>
  </si>
  <si>
    <t>גידול של 2% בנכסים</t>
  </si>
  <si>
    <t>גידור תזרימי מזומנים</t>
  </si>
  <si>
    <t>גידורי שווי הוגן</t>
  </si>
  <si>
    <t>גידורי תזרים מזומנים</t>
  </si>
  <si>
    <t>גידורים</t>
  </si>
  <si>
    <t>ד. נגזרי אשראי</t>
  </si>
  <si>
    <t>ד. נגזרי אשראי וחוזי החלפת מטבע חוץ ספוט</t>
  </si>
  <si>
    <t>ד. פירוט הכנסות ריבית על בסיס צבירה מאגרות חוב</t>
  </si>
  <si>
    <t>דולר</t>
  </si>
  <si>
    <t>דיבידנד</t>
  </si>
  <si>
    <t>דיבידנד ממניות זמינות למכירה</t>
  </si>
  <si>
    <t>דיבידנד ששולם לבעלי מניות</t>
  </si>
  <si>
    <t>דיבידנד ששולם לבעלי מניות חיצוניים בחברות מאוחדות</t>
  </si>
  <si>
    <t>דיבידנדים שהתקבלו</t>
  </si>
  <si>
    <t>דיבידנידים שהתקבלו מפעילויות מסחר</t>
  </si>
  <si>
    <t>דילרים/ברוקרים</t>
  </si>
  <si>
    <t>דינרס קלוב</t>
  </si>
  <si>
    <t>דיסקונט</t>
  </si>
  <si>
    <t>דיסקונט נאמנות</t>
  </si>
  <si>
    <t>דירוג ביצוע אשראי</t>
  </si>
  <si>
    <t>הבדלים בין הון עצמי לבין הון עצמי רובד 1</t>
  </si>
  <si>
    <t>הבינלאומי הראשון</t>
  </si>
  <si>
    <t>הבנק הבינלאומי -פיבי שוויץ</t>
  </si>
  <si>
    <t>הון המניות הנפרע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</si>
  <si>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</si>
  <si>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</si>
  <si>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</si>
  <si>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</si>
  <si>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</si>
  <si>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</si>
  <si>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</si>
  <si>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</si>
  <si>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</si>
  <si>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</si>
  <si>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</si>
  <si>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</si>
  <si>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הנובעות מעסקאות תשלום מבוסס מניות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</si>
  <si>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</si>
  <si>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</si>
  <si>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</si>
  <si>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</si>
  <si>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</si>
  <si>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</si>
  <si>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</si>
  <si>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</si>
  <si>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</si>
  <si>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</si>
  <si>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</si>
  <si>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ALM</t>
  </si>
  <si>
    <t>הכנסות (הוצאות) נטו בגין מכשירים נגזרים אחרים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</si>
  <si>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</si>
  <si>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</si>
  <si>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</si>
  <si>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</si>
  <si>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שהיו נרשמות אילו החובות הפגומים היו צוברים ריבית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</si>
  <si>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</si>
  <si>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</si>
  <si>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</si>
  <si>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</si>
  <si>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</si>
  <si>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</si>
  <si>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הכנסת ריבית שנצברה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</si>
  <si>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</si>
  <si>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</si>
  <si>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</si>
  <si>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</si>
  <si>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הנפקת איגרות חוב וכתבי התחייבות נדחים</t>
  </si>
  <si>
    <t>הנפקת הון בחברות מאוחדות לבעלי מניות חיצוניים</t>
  </si>
  <si>
    <t>העברות אל רמה 3</t>
  </si>
  <si>
    <t>העברות מרמה 3</t>
  </si>
  <si>
    <t>הערך במאזן</t>
  </si>
  <si>
    <t>הפועלים</t>
  </si>
  <si>
    <t>הפחתה של סכומים  שלא הוכרו</t>
  </si>
  <si>
    <t>הפחתות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</si>
  <si>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</si>
  <si>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</si>
  <si>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</si>
  <si>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הפחתת סיכון אשראי חוץ מאזני</t>
  </si>
  <si>
    <t>הפיקוח על הבנקים - היחידה למידע ולדיווח</t>
  </si>
  <si>
    <t>הפסד (רווח) ממימוש בניינים וציוד</t>
  </si>
  <si>
    <t>הפסד (רווח) ממימוש השקעה בחברות מוחזקות</t>
  </si>
  <si>
    <t>הפסד (רווח) ממכירת ניירות ערך זמינים למכירה ומוחזקים לפדיון</t>
  </si>
  <si>
    <t>הפסד (רווח) שמומש ושטרם מומש מהתאמות לשווי הוגן של ניירות ערך למסחר</t>
  </si>
  <si>
    <t>הפסד (רווח)אקטוארי נטו</t>
  </si>
  <si>
    <t>הפסד ממכירת מניות של חברות כלולות</t>
  </si>
  <si>
    <t>הפסדי אשראי</t>
  </si>
  <si>
    <t>הפסדים (רווחים) בגין ני"ע זמינים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</si>
  <si>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</si>
  <si>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</si>
  <si>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</si>
  <si>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</si>
  <si>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</si>
  <si>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זמינות למכירה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</si>
  <si>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</si>
  <si>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</si>
  <si>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</si>
  <si>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</si>
  <si>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</si>
  <si>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</si>
  <si>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</si>
  <si>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זמינות למכירה</t>
  </si>
  <si>
    <t>הפרשה למיסים על הרווח</t>
  </si>
  <si>
    <t>הפרשה למסים על הרווח</t>
  </si>
  <si>
    <t>הפרשות להפסדי אשראי, לפני ניכויים</t>
  </si>
  <si>
    <t>הפרשי צבירה שנכללו בפעולות השקעה ומימון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</si>
  <si>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</si>
  <si>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</si>
  <si>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</si>
  <si>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</si>
  <si>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</si>
  <si>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</si>
  <si>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</si>
  <si>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השפעות מקזזות</t>
  </si>
  <si>
    <t>השפעת ההתאמות בגין תכנית ההתייעלות</t>
  </si>
  <si>
    <t>השפעת הוראות המעבר</t>
  </si>
  <si>
    <t>השפעת המס המייחס</t>
  </si>
  <si>
    <t>השפעת הסכמי קיזוז</t>
  </si>
  <si>
    <t>השפעת מכשירים נגזרים מגדרים</t>
  </si>
  <si>
    <t>השפעת מס</t>
  </si>
  <si>
    <t>השפעת שינויים תאורטיים בשיעורי הריבית על השווי ההוגן של המכשירים הפיננסיים המורכבים</t>
  </si>
  <si>
    <t>השפעת תנועות בשער החליפין על יתרות מזומנים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</si>
  <si>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</si>
  <si>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</si>
  <si>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</si>
  <si>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התאמות</t>
  </si>
  <si>
    <t>התאמות אחרות</t>
  </si>
  <si>
    <t>התאמות בגין הטבות לעובדים</t>
  </si>
  <si>
    <t>התאמות בגין הצגת ניירות ערך זמינים למכירה לפי שווי הוגן</t>
  </si>
  <si>
    <t>התאמות בגין ניירות ערך זמינים למכירה לפי שווי הוגן נטו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</si>
  <si>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</si>
  <si>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</si>
  <si>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</si>
  <si>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</si>
  <si>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</si>
  <si>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</si>
  <si>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</si>
  <si>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</si>
  <si>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</si>
  <si>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</si>
  <si>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</si>
  <si>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</si>
  <si>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</si>
  <si>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</si>
  <si>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</si>
  <si>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</si>
  <si>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</si>
  <si>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</si>
  <si>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פיננסיות</t>
  </si>
  <si>
    <t>התחייבויות פיננסיות אחרות</t>
  </si>
  <si>
    <t>התחייבויות פיננסיות מורכבות</t>
  </si>
  <si>
    <t>התחייבויות שהועברו מרמה 1 לרמה 2</t>
  </si>
  <si>
    <t>התחייבויות שהועברו מרמה 2 לרמה 1</t>
  </si>
  <si>
    <t>התחייבויות תלויות והתקשרויות מיוחדות אחרות</t>
  </si>
  <si>
    <t>התחייבויות-אחר</t>
  </si>
  <si>
    <t>התחייבות נטו בגין המעבר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</si>
  <si>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</si>
  <si>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</si>
  <si>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</si>
  <si>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</si>
  <si>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חברה לנאמנות של בנק איגוד</t>
  </si>
  <si>
    <t>חברה לנאמנות של בנק לאומי</t>
  </si>
  <si>
    <t>חובות</t>
  </si>
  <si>
    <t>חובות לא פגומים - מידע נוסף</t>
  </si>
  <si>
    <t>חובות פגומים</t>
  </si>
  <si>
    <t>חובות שחזרו לסיווג שאינו פגום</t>
  </si>
  <si>
    <t>חובות שסווגו כחובות פגומים במהלך השנה</t>
  </si>
  <si>
    <t>חוזי אופציה אחרים</t>
  </si>
  <si>
    <t>חוזי אופציה שנסחרים בבורסה</t>
  </si>
  <si>
    <t>חוזי החלפת מטבע חוץ ספוט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</si>
  <si>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</si>
  <si>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</si>
  <si>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</si>
  <si>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</si>
  <si>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</si>
  <si>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</si>
  <si>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</si>
  <si>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חוץ מאזני</t>
  </si>
  <si>
    <t>חיבים בגין כרטיסי אשראי שאינם נושאים ריבית</t>
  </si>
  <si>
    <t>חלוקת מניות הטבה</t>
  </si>
  <si>
    <t>חלק התאגיד הבנקאי ברווח מפעולות של חב' כלולות לאחר מס</t>
  </si>
  <si>
    <t>חלק לא אפקטיבי ביחסי גידור</t>
  </si>
  <si>
    <t>חלקו של הבנק ברווחים(הפסדים)בלתי מחולקים של חב'כלולות</t>
  </si>
  <si>
    <t>חלקו של התאגיד הבנקאי ברווחים של חברות כלולות</t>
  </si>
  <si>
    <t>חמשת הבנקים המסחריים הגדולים</t>
  </si>
  <si>
    <t>חסך - קופת חסכון לחינוך בע"מ</t>
  </si>
  <si>
    <t>חקלאות</t>
  </si>
  <si>
    <t>חשיפה חוץ מאזנית(2)</t>
  </si>
  <si>
    <t>חשיפה למניות</t>
  </si>
  <si>
    <t>חשיפה לסחורות ואחרים</t>
  </si>
  <si>
    <t>חשיפה מאזנית מעבר לגבול</t>
  </si>
  <si>
    <t>חשיפה מאזנית נטו לאחר ניכוי</t>
  </si>
  <si>
    <t>חשיפה מאזנית של שלוחות של התאגיד הבנקאי במדינה זרה לתושבים מקומיים</t>
  </si>
  <si>
    <t>חשיפות למדינות פורטוגל,אירלנד, יוון , איטליה וספרד שלא נכללו בשורות לעיל</t>
  </si>
  <si>
    <t>חשיפות שהתווספו</t>
  </si>
  <si>
    <t>חשיפת מטבע חוץ</t>
  </si>
  <si>
    <t>חשיפת ריבית</t>
  </si>
  <si>
    <t>חשמל ומים</t>
  </si>
  <si>
    <t>טסט</t>
  </si>
  <si>
    <t>טסט1</t>
  </si>
  <si>
    <t>טסט2</t>
  </si>
  <si>
    <t>טסט3</t>
  </si>
  <si>
    <t>טסט4</t>
  </si>
  <si>
    <t>טסט5</t>
  </si>
  <si>
    <t>טסט6</t>
  </si>
  <si>
    <t>טסט8</t>
  </si>
  <si>
    <t>יהב</t>
  </si>
  <si>
    <t>יובנק</t>
  </si>
  <si>
    <t>יובנק החברה לנאמנות</t>
  </si>
  <si>
    <t>יורוקארד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</si>
  <si>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</si>
  <si>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</si>
  <si>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</si>
  <si>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</si>
  <si>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</si>
  <si>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</si>
  <si>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הוראות המעבר ולפני השפעת ההתאמות בגין תכנית ההתייעלות</t>
  </si>
  <si>
    <t>יחס הון עצמי רובד 1 לרכיבי סיכון, לפני השפעת התאמות בגין תכנית ההתייעלות</t>
  </si>
  <si>
    <t>יחס המינוף</t>
  </si>
  <si>
    <t>יחס כיסוי הנזילות המזערי הנדרש ע"י המפקח על הבנקים</t>
  </si>
  <si>
    <t>יחס כיסוי הנזילות לשלושה חודשים שהסתיימו ביום</t>
  </si>
  <si>
    <t>יחס מינוף</t>
  </si>
  <si>
    <t>ירושלים</t>
  </si>
  <si>
    <t>ירידת ערך של נכסים המוחזקים למכירה</t>
  </si>
  <si>
    <t>ישראכרט</t>
  </si>
  <si>
    <t>יתרה</t>
  </si>
  <si>
    <t>יתרה במאזן סה"כ</t>
  </si>
  <si>
    <t>יתרה לסוף התקופה</t>
  </si>
  <si>
    <t>יתרה לתחילת התקופה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</si>
  <si>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</si>
  <si>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</si>
  <si>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</si>
  <si>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</si>
  <si>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</si>
  <si>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חובות פגומים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</si>
  <si>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</si>
  <si>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</si>
  <si>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</si>
  <si>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</si>
  <si>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</si>
  <si>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</si>
  <si>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משוקללות של נכסי סיכון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</si>
  <si>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</si>
  <si>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</si>
  <si>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</si>
  <si>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הפרשה להפסדי אשראי</t>
  </si>
  <si>
    <t>יתרת הפרשה להפסדי אשראי לתחילת התקופה</t>
  </si>
  <si>
    <t>יתרת הפרשה פרטנית</t>
  </si>
  <si>
    <t>יתרת חוב לפני ארגון מחדש</t>
  </si>
  <si>
    <t>יתרת חוב רשומה</t>
  </si>
  <si>
    <t>יתרת חוב רשומה אחרי ארגון מחדש</t>
  </si>
  <si>
    <t>יתרת חובות בגינם קיימת הפרשה פרטנית</t>
  </si>
  <si>
    <t>יתרת חובות בפיגור מעל 90 יום</t>
  </si>
  <si>
    <t>יתרת חובות פגומים</t>
  </si>
  <si>
    <t>יתרת חובות פגומים בגינם לא קיימת הפרשה פרטנית</t>
  </si>
  <si>
    <t>יתרת חובות פגומים לסוף שנה</t>
  </si>
  <si>
    <t>יתרת חובות פגומים לתחילת השנה</t>
  </si>
  <si>
    <t>יתרת מזומנים לסוף תקופה</t>
  </si>
  <si>
    <t>יתרת מזומנים לתחילת תקופה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</si>
  <si>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</si>
  <si>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</si>
  <si>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</si>
  <si>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פגומים</t>
  </si>
  <si>
    <t>כאל</t>
  </si>
  <si>
    <t>כולל</t>
  </si>
  <si>
    <t>כולל יתרת ההפרשה מעבר למתחייב חושב על בסיס פרטני</t>
  </si>
  <si>
    <t>כולל יתרת ההפרשה מעבר למתחייב חושב על בסיס קבוצתי</t>
  </si>
  <si>
    <t>כמות</t>
  </si>
  <si>
    <t>כריה וחציבה</t>
  </si>
  <si>
    <t>לא בעייתיים</t>
  </si>
  <si>
    <t>לא מבוקר</t>
  </si>
  <si>
    <t>לא פגומים</t>
  </si>
  <si>
    <t>לא צמוד</t>
  </si>
  <si>
    <t>לאומי</t>
  </si>
  <si>
    <t>לאומי סינדיקציה משכנתאות</t>
  </si>
  <si>
    <t>לאומי קארד</t>
  </si>
  <si>
    <t>לאחרים</t>
  </si>
  <si>
    <t>לבנקים</t>
  </si>
  <si>
    <t>לדיור</t>
  </si>
  <si>
    <t>לזמן קצוב</t>
  </si>
  <si>
    <t>לחיצוניים</t>
  </si>
  <si>
    <t>ללא דרוג</t>
  </si>
  <si>
    <t>ללא תקופת פרעון</t>
  </si>
  <si>
    <t>לממשלות (3)</t>
  </si>
  <si>
    <t>למסחר</t>
  </si>
  <si>
    <t>לפי דרישה</t>
  </si>
  <si>
    <t>לפני ייחוס לבעלי זכויות שאינן מקנות שליטה</t>
  </si>
  <si>
    <t>לפני מס</t>
  </si>
  <si>
    <t>לפני ניכוי התחייבויות מקומיות</t>
  </si>
  <si>
    <t>לפרעון מעל שנה</t>
  </si>
  <si>
    <t>לפרעון עד שנה</t>
  </si>
  <si>
    <t>לשלושה חודשים שהסתיימו ביום  31 בmar</t>
  </si>
  <si>
    <t>לשלושה חודשים שהסתיימו ביום 31 בmar</t>
  </si>
  <si>
    <t>לשנה שהסתיימה ביום</t>
  </si>
  <si>
    <t>מאגרות חוב</t>
  </si>
  <si>
    <t>מאוחד</t>
  </si>
  <si>
    <t>מאזן</t>
  </si>
  <si>
    <t>מאזני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</si>
  <si>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</si>
  <si>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</si>
  <si>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</si>
  <si>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</si>
  <si>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</si>
  <si>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</si>
  <si>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</si>
  <si>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</si>
  <si>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</si>
  <si>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</si>
  <si>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מזה</t>
  </si>
  <si>
    <t>מזה: אינם נושאים ריבית</t>
  </si>
  <si>
    <t>מזה: בגין אג"ח מגובות משכנתאות</t>
  </si>
  <si>
    <t>מזה: בגין העברת אג"ח לתיק למסחר</t>
  </si>
  <si>
    <t>מזה: בגין העברת מניות לתיק למסחר</t>
  </si>
  <si>
    <t>מזה: בגין חובות פגומים</t>
  </si>
  <si>
    <t>מזה: בשווי הוגן*</t>
  </si>
  <si>
    <t>מזה: בשל ארגון מחדש עוקב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</si>
  <si>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</si>
  <si>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</si>
  <si>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</si>
  <si>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</si>
  <si>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</si>
  <si>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</si>
  <si>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בארגון מחדש</t>
  </si>
  <si>
    <t>מזה: חובות בארגון מחדש של חובות בעייתיים</t>
  </si>
  <si>
    <t>מזה: חובות בעייתיים אחרים</t>
  </si>
  <si>
    <t>מזה: חובות בעייתיים שאינם פגומים</t>
  </si>
  <si>
    <t>מזה: חובות בפיגור 90 ימים או יותר</t>
  </si>
  <si>
    <t>מזה: חובות פגומים אחרים</t>
  </si>
  <si>
    <t>מזה: חובות שאינם פגומים בפיגור 90 יום ויותר</t>
  </si>
  <si>
    <t>מזה: חלק הרווחים וההפסדים הקשורים לאג"ח למסחר  שעדיין מוחזקות ליום המאזן בסך</t>
  </si>
  <si>
    <t>מזה: חלק הרווחים וההפסדים הקשורים למניות למסחר  שעדיין מוחזקות ליום המאזן בסך</t>
  </si>
  <si>
    <t>מזה: יתרה מאזנית של התחייבויות בגין מכשירים נגזרים שאינם כפופים</t>
  </si>
  <si>
    <t>מזה: יתרה מאזנית של נכסים בגין מכשירים נגזרים שאינם כפופים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</si>
  <si>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</si>
  <si>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</si>
  <si>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</si>
  <si>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המוצגות בטור "ללא פרעון"</t>
  </si>
  <si>
    <t>מזה: מניות לפי עלות</t>
  </si>
  <si>
    <t>מזה: ני"ע שסווגו למסחר לפי סעיף 20</t>
  </si>
  <si>
    <t>מזה: נכסים שיתרתם המאזנית שווה לשווי ההוגן</t>
  </si>
  <si>
    <t>מזה: נמדד לפי ערך נוכחי של תזרימי מזומנים</t>
  </si>
  <si>
    <t>מזה: נרשמו על בסיס מזומן</t>
  </si>
  <si>
    <t>מזה: סה"כ חובות בעייתיים</t>
  </si>
  <si>
    <t>מזה: סה"כ חובות פגומים</t>
  </si>
  <si>
    <t>מזה: סיכון אשראי בעייתי</t>
  </si>
  <si>
    <t>מזה: סיכון אשראי חוץ מאזני בעייתי</t>
  </si>
  <si>
    <t>מזה: סך כל החשיפות למדינות LDC</t>
  </si>
  <si>
    <t>מזה: עם הפרשה לפי עומק פיגור עם הסדר להחזר פיגור ושינוי בלוח הסילוקין</t>
  </si>
  <si>
    <t>מזה: עמלות</t>
  </si>
  <si>
    <t>מזה: שההפרשה בגינם חושבה לפי עומק הפיגור</t>
  </si>
  <si>
    <t>מזה: שועבדו למלווים</t>
  </si>
  <si>
    <t>מזה:בגין מכשירי אשראי חוץ מאזניים</t>
  </si>
  <si>
    <t>מזה:הכנסות מימון על בסיס צבירה מאג"ח מגובות משכנתאות</t>
  </si>
  <si>
    <t>מזה:משובצים</t>
  </si>
  <si>
    <t>מזה:ס"כ החשיפות שלכל מדינה חשיפה 0.75-1% מסך נכסים או  15-20%מההון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</si>
  <si>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</si>
  <si>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</si>
  <si>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</si>
  <si>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מזומנים נטו מפעילות השקעה</t>
  </si>
  <si>
    <t>מזומנים נטו מפעילות מימון</t>
  </si>
  <si>
    <t>מזומנים נטו מפעילות שוטפת</t>
  </si>
  <si>
    <t>מזרחי טפחות</t>
  </si>
  <si>
    <t>מזרחי טפחות חברה לנאמנות</t>
  </si>
  <si>
    <t>מחוץ לישראל</t>
  </si>
  <si>
    <t>מחיצוניים</t>
  </si>
  <si>
    <t>מחיקות חשבונאיות</t>
  </si>
  <si>
    <t>מחיקות חשבונאיות לתקופה</t>
  </si>
  <si>
    <t>מחיקות חשבונאיות נטו</t>
  </si>
  <si>
    <t>מחיר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</si>
  <si>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</si>
  <si>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</si>
  <si>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</si>
  <si>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</si>
  <si>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</si>
  <si>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</si>
  <si>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מיסים נדחים - נטו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</si>
  <si>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</si>
  <si>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</si>
  <si>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</si>
  <si>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</si>
  <si>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</si>
  <si>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מכשירים ועודפים לפני ניכויים</t>
  </si>
  <si>
    <t>מכשירים נגזרים</t>
  </si>
  <si>
    <t>מכשירים נגזרים שאינם מגדרים</t>
  </si>
  <si>
    <t>מכשירים פיננסיים חוץ מאזניים</t>
  </si>
  <si>
    <t>מכשירים פיננסיים נגזרים (למעט אופציות)</t>
  </si>
  <si>
    <t>מכשירים פיננסיים, נטו:</t>
  </si>
  <si>
    <t>מכשירים, לפני ניכויים</t>
  </si>
  <si>
    <t>ממשלות בחו"ל</t>
  </si>
  <si>
    <t>ממשלות ובנקים מרכזיים</t>
  </si>
  <si>
    <t>ממשלות חו"ל</t>
  </si>
  <si>
    <t>ממשלת ישראל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</si>
  <si>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</si>
  <si>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</si>
  <si>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</si>
  <si>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</si>
  <si>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</si>
  <si>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</si>
  <si>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מסד</t>
  </si>
  <si>
    <t>מסחר</t>
  </si>
  <si>
    <t>מסחרי</t>
  </si>
  <si>
    <t>מסחרי - אחר</t>
  </si>
  <si>
    <t>מסים על הכנסה ששולמו</t>
  </si>
  <si>
    <t>מספר לוח</t>
  </si>
  <si>
    <t>מעל 10 עד 20 שנה</t>
  </si>
  <si>
    <t>מעל 20 שנה</t>
  </si>
  <si>
    <t>מעל 3 חודשים ועד שנה</t>
  </si>
  <si>
    <t>מעל 3 חודשים עד שנה</t>
  </si>
  <si>
    <t>מעל 3 עד 5 שנים</t>
  </si>
  <si>
    <t>מעל 5 עד 10 שנים</t>
  </si>
  <si>
    <t>מעל 5 שנים</t>
  </si>
  <si>
    <t>מעל 60%</t>
  </si>
  <si>
    <t>מעל חודש עד 3 חודשים</t>
  </si>
  <si>
    <t>מעל שנה ועד 5 שנים</t>
  </si>
  <si>
    <t>מעל שנה עד 3 שנים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</si>
  <si>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</si>
  <si>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</si>
  <si>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</si>
  <si>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</si>
  <si>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</si>
  <si>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</si>
  <si>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</si>
  <si>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מרכז סליקה בנקאי בע"מ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</si>
  <si>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</si>
  <si>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</si>
  <si>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מרכנתיל דיסקונט</t>
  </si>
  <si>
    <t>משך חיים ממוצע אפקטיבי</t>
  </si>
  <si>
    <t>משכורות והוצ' נלוות</t>
  </si>
  <si>
    <t>משקי בית</t>
  </si>
  <si>
    <t>נגזרי אשראי</t>
  </si>
  <si>
    <t>נגזרי אשראי כשהבנק מוטב</t>
  </si>
  <si>
    <t>נגזרי אשראי כשהבנק ערב</t>
  </si>
  <si>
    <t>נושאים ריבית</t>
  </si>
  <si>
    <t>ני"ע זמינים למכירה-</t>
  </si>
  <si>
    <t>ני"ע שהושאלו או נמכרו במסגרת הסכמי רכש חוזר</t>
  </si>
  <si>
    <t>ני"ע שנשאלו או נרכשו במסגרת הסכמי מכר חוזר</t>
  </si>
  <si>
    <t>ניירות ערך</t>
  </si>
  <si>
    <t>ניירות ערך למסחר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</si>
  <si>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</si>
  <si>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</si>
  <si>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 הסכמי מכר חוזר</t>
  </si>
  <si>
    <t>ניכוי בגין התחייבויות מקומיות</t>
  </si>
  <si>
    <t>נכסים</t>
  </si>
  <si>
    <t>נכסים אחרים</t>
  </si>
  <si>
    <t>נכסים אחרים שאינם נושאים ריבית</t>
  </si>
  <si>
    <t>נכסים בגין מכשירים נגזרים</t>
  </si>
  <si>
    <t>נכסים בלתי מוחשיים ומוניטין</t>
  </si>
  <si>
    <t>נכסים נושאי ריבית</t>
  </si>
  <si>
    <t>נכסים נושאי ריבית אחרים</t>
  </si>
  <si>
    <t>נכסים פיננסיים</t>
  </si>
  <si>
    <t>נכסים פיננסיים אחרים</t>
  </si>
  <si>
    <t>נכסים פיננסיים מורכבים</t>
  </si>
  <si>
    <t>נכסים שאינם מבצעים</t>
  </si>
  <si>
    <t>נכסים שהועברו מרמה 1 לרמה 2</t>
  </si>
  <si>
    <t>נכסים שהועברו מרמה 2 לרמה 1</t>
  </si>
  <si>
    <t>נכסים שהתקבלו בגין אשראים שסולקו</t>
  </si>
  <si>
    <t>נכסים שנתפסו</t>
  </si>
  <si>
    <t>נכסים-אחר</t>
  </si>
  <si>
    <t>נכסים-מזומנים ופיקד' בבנקים</t>
  </si>
  <si>
    <t>נתונים לא נצפים רמה 3</t>
  </si>
  <si>
    <t>נתונים נצפים רמה 2</t>
  </si>
  <si>
    <t>ס"כ ההתחיבויות הפיננסיות</t>
  </si>
  <si>
    <t>ס"כ הנכסים הפיננסיים</t>
  </si>
  <si>
    <t>ס"כ השווי ההוגן, לפני התחייבויות פיננסיות מורכבות</t>
  </si>
  <si>
    <t>ס"כ השווי ההוגן, לפני נכסים פיננסיים מורכבים</t>
  </si>
  <si>
    <t>סה"כ</t>
  </si>
  <si>
    <t>סה"כ אמצעים הוניים</t>
  </si>
  <si>
    <t>סה"כ בגין מכשירים נגזרים</t>
  </si>
  <si>
    <t>סה"כ בנקים נותני משכנתאות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</si>
  <si>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</si>
  <si>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</si>
  <si>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</si>
  <si>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</si>
  <si>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</si>
  <si>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</si>
  <si>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</si>
  <si>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</si>
  <si>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</si>
  <si>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- הון עצמי רובד 1</t>
  </si>
  <si>
    <t>סה"כ התחייבויות</t>
  </si>
  <si>
    <t>סה"כ התחייבויות נושאות ריבית</t>
  </si>
  <si>
    <t>סה"כ יתרות משוקללות של נכסי סיכון</t>
  </si>
  <si>
    <t>סה"כ כל התאגידים הבנקאיים, דיווח בנק בלבד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</si>
  <si>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</si>
  <si>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</si>
  <si>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</si>
  <si>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</si>
  <si>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</si>
  <si>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</si>
  <si>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</si>
  <si>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מערכת הבנקים המסחריים</t>
  </si>
  <si>
    <t>סה"כ מפעילות במכשירים נגזרים</t>
  </si>
  <si>
    <t>סה"כ ני"ע זמינים למכירה</t>
  </si>
  <si>
    <t>סה"כ ני"ע למסחר</t>
  </si>
  <si>
    <t>סה"כ ניכויים</t>
  </si>
  <si>
    <t>סה"כ נכסים בגין מכשירים נגזרים</t>
  </si>
  <si>
    <t>סה"כ נכסים נושאי ריבית</t>
  </si>
  <si>
    <t>סה"כ פיקדונות בישראל</t>
  </si>
  <si>
    <t>סה"כ פיקדונות הציבור</t>
  </si>
  <si>
    <t>סה"כ פיקדונות מחוץ לישראל</t>
  </si>
  <si>
    <t>סה"כ פעילות בחו"ל</t>
  </si>
  <si>
    <t>סה"כ פעילות בישראל</t>
  </si>
  <si>
    <t>סה"כ ציבור - פעילות בחו"ל</t>
  </si>
  <si>
    <t>סה"כ ציבור - פעילות בישראל</t>
  </si>
  <si>
    <t>סה"כ שווי הוגן ברוטו חיובי</t>
  </si>
  <si>
    <t>סה"כ שווי הוגן ברוטו שלילי</t>
  </si>
  <si>
    <t>סה"כ-ידווח רק ע"י מי שלא דיווח את כל הלוח</t>
  </si>
  <si>
    <t>סוג מטבע</t>
  </si>
  <si>
    <t>סיכון אשראי</t>
  </si>
  <si>
    <t>סיכון אשראי בהשגחה מיוחדת</t>
  </si>
  <si>
    <t>סיכון אשראי במכשירים פיננסיים חוץ מאזניים</t>
  </si>
  <si>
    <t>סיכון אשראי בעייתי</t>
  </si>
  <si>
    <t>סיכון אשראי חוץ מאזני בגין מכשירים נגזרים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</si>
  <si>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</si>
  <si>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</si>
  <si>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</si>
  <si>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</si>
  <si>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</si>
  <si>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אשראי מאזני בעייתי</t>
  </si>
  <si>
    <t>סיכון אשראי נחות</t>
  </si>
  <si>
    <t>סיכון אשראי פגום</t>
  </si>
  <si>
    <t>סיכון שוק</t>
  </si>
  <si>
    <t>סיכון תפעולי</t>
  </si>
  <si>
    <t>סילוקים</t>
  </si>
  <si>
    <t>סך  הכל</t>
  </si>
  <si>
    <t>סך בנקים נותני משכנתאות + סינדיקציות משכנתאות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</si>
  <si>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</si>
  <si>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</si>
  <si>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</si>
  <si>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</si>
  <si>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</si>
  <si>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</si>
  <si>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החשיפה החוץ מאזנית</t>
  </si>
  <si>
    <t>סך החשיפות</t>
  </si>
  <si>
    <t>סך הכול*</t>
  </si>
  <si>
    <t>סך הכל</t>
  </si>
  <si>
    <t>סך הכל אג"ח זמינים למכירה</t>
  </si>
  <si>
    <t>סך הכל אג"ח לפדיון</t>
  </si>
  <si>
    <t>סך הכל אג"ח ני"ע למסחר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</si>
  <si>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</si>
  <si>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</si>
  <si>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</si>
  <si>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</si>
  <si>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</si>
  <si>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</si>
  <si>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</si>
  <si>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פגומים</t>
  </si>
  <si>
    <t>סך הכל מניות זמינים למכירה</t>
  </si>
  <si>
    <t>סך הכל מניות זמינים למסחר</t>
  </si>
  <si>
    <t>סך הכל מפעילויות מסחר</t>
  </si>
  <si>
    <t>סך הכל נכסים שאינם מבצעים</t>
  </si>
  <si>
    <t>סך הכל סיכון אשראי בגין מכשירים נגזרים</t>
  </si>
  <si>
    <t>סך הכל סיכון אשראי בעייתי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</si>
  <si>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</si>
  <si>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</si>
  <si>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</si>
  <si>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</si>
  <si>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</si>
  <si>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</si>
  <si>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הכל*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</si>
  <si>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</si>
  <si>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</si>
  <si>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</si>
  <si>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</si>
  <si>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</si>
  <si>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התאגידים הבנקאיים למעט בנקי חוץ, בסיס סולו</t>
  </si>
  <si>
    <t>סך התאמות בגין תכנית התייעלות הון רובד 1</t>
  </si>
  <si>
    <t>סך התחייבויות נושאות ריבית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</si>
  <si>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</si>
  <si>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</si>
  <si>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</si>
  <si>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</si>
  <si>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</si>
  <si>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</si>
  <si>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החשיפה המאזנית</t>
  </si>
  <si>
    <t>סך כל החשיפה המצטברת במגזר</t>
  </si>
  <si>
    <t>סך כל החשיפה לשינוים בשעורי הריבית במגזר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</si>
  <si>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</si>
  <si>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</si>
  <si>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</si>
  <si>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</si>
  <si>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</si>
  <si>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הסכום הנקוב</t>
  </si>
  <si>
    <t>סך כל השווי ההוגן</t>
  </si>
  <si>
    <t>סך כל חשיפת האשראי הנוכחית למוסדות פיננסיים זרים</t>
  </si>
  <si>
    <t>סך כל ניירות הערך הזמינים למכירה</t>
  </si>
  <si>
    <t>סך כל ניירות הערך למסחר</t>
  </si>
  <si>
    <t>סך כל ניירות הערך*</t>
  </si>
  <si>
    <t>סך נכסים נושאי ריבית</t>
  </si>
  <si>
    <t>סך עלות ההטבה נטו</t>
  </si>
  <si>
    <t>סך פעילות בישראל</t>
  </si>
  <si>
    <t>סך פעילות ישראל</t>
  </si>
  <si>
    <t>סכום החשיפה בסוף התקופה</t>
  </si>
  <si>
    <t>סכום החשיפה בתחילת התקופה</t>
  </si>
  <si>
    <t>סכום נטו של התחייבויות בגין מכשירים נגזרים</t>
  </si>
  <si>
    <t>סכום נטו של נכסים בגין מכשירים נגזרים</t>
  </si>
  <si>
    <t>סכומי שווי הוגן שקוזזו במאזן</t>
  </si>
  <si>
    <t>סכומים ברוטו שלא קוזזו במאזן</t>
  </si>
  <si>
    <t>סכומים לקבל בגין מכשירים פיננסים וחוץ מאזניים 3</t>
  </si>
  <si>
    <t>סכומים לשלם בגין מכשירים פיננסים וחוץ מאזניים</t>
  </si>
  <si>
    <t>סכומים שנגבו</t>
  </si>
  <si>
    <t>סעפים הוניים אחרים</t>
  </si>
  <si>
    <t>עד 3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</si>
  <si>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</si>
  <si>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</si>
  <si>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</si>
  <si>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</si>
  <si>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</si>
  <si>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</si>
  <si>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</si>
  <si>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ריבית</t>
  </si>
  <si>
    <t>עלות שירות</t>
  </si>
  <si>
    <t>עלות שירות קודם</t>
  </si>
  <si>
    <t>עם דרישה עד חודש</t>
  </si>
  <si>
    <t>עמלות</t>
  </si>
  <si>
    <t>עסקאות בהן היתרה מייצגת סיכון אשראי</t>
  </si>
  <si>
    <t>עסקים בינוניים</t>
  </si>
  <si>
    <t>עסקים גדולים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</si>
  <si>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</si>
  <si>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</si>
  <si>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</si>
  <si>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</si>
  <si>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ערבי ישראלי</t>
  </si>
  <si>
    <t>פאג"י</t>
  </si>
  <si>
    <t>פגום</t>
  </si>
  <si>
    <t>פגומים</t>
  </si>
  <si>
    <t>פדיון איגרות חוב  וכתבי התחייבות נדחים</t>
  </si>
  <si>
    <t>פועלים אקספרס</t>
  </si>
  <si>
    <t>פועלים שירותי נאמנות</t>
  </si>
  <si>
    <t>פחת על בניינים וציוד (לרבות ירידת ערך)</t>
  </si>
  <si>
    <t>פיצול הכנסות ריבית נטו:</t>
  </si>
  <si>
    <t>פיקדונות בבנקים</t>
  </si>
  <si>
    <t>פיקדונות בישראל</t>
  </si>
  <si>
    <t>פיקדונות הממשלה</t>
  </si>
  <si>
    <t>פיקדונות הציבור</t>
  </si>
  <si>
    <t>פיקדונות מבנקים</t>
  </si>
  <si>
    <t>פיקדונות מבנקים מרכזיים</t>
  </si>
  <si>
    <t>פיקדונות מחוץ לישראל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</si>
  <si>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</si>
  <si>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</si>
  <si>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</si>
  <si>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</si>
  <si>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על הכנסות מימון שאינן מריבית  בגין פעילויות למטרות מסחר, לפי חשיפת הסיכון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</si>
  <si>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</si>
  <si>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</si>
  <si>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</si>
  <si>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</si>
  <si>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</si>
  <si>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פצויי פרישה - גידול בעודף העתודה על  היעודה (גידול בעודף היעודה על העתודה)</t>
  </si>
  <si>
    <t>פקדונות בבנקים מרכזיים</t>
  </si>
  <si>
    <t>פקדונות הציבור שאינם נושאים ריבית</t>
  </si>
  <si>
    <t>פרטי אחר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</si>
  <si>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</si>
  <si>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</si>
  <si>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</si>
  <si>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</si>
  <si>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צמוד למדד</t>
  </si>
  <si>
    <t>צמוד מדד</t>
  </si>
  <si>
    <t>ק ר נ ו ת   ה ו ן</t>
  </si>
  <si>
    <t>קיטון מיידי מקביל של% 1</t>
  </si>
  <si>
    <t>קיטון של 1% בהתחייבויות</t>
  </si>
  <si>
    <t>קיטון של 1% בנכסים</t>
  </si>
  <si>
    <t>קיטון של 2% בהתחייבויות</t>
  </si>
  <si>
    <t>קיטון של 2% בנכסים</t>
  </si>
  <si>
    <t>קרנות הון</t>
  </si>
  <si>
    <t>רבעון שנה קודמת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</si>
  <si>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</si>
  <si>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</si>
  <si>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</si>
  <si>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</si>
  <si>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</si>
  <si>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</si>
  <si>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</si>
  <si>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</si>
  <si>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</si>
  <si>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</si>
  <si>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</si>
  <si>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</si>
  <si>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</si>
  <si>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</si>
  <si>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</si>
  <si>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</si>
  <si>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</si>
  <si>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</si>
  <si>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</si>
  <si>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</si>
  <si>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</si>
  <si>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</si>
  <si>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</si>
  <si>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ממכירת אג"ח זמינות למכירה</t>
  </si>
  <si>
    <t>רווחים ממכירת אג"ח מוחזקות לפדיון</t>
  </si>
  <si>
    <t>רווחים ממכירת מניות זמינות למכירה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</si>
  <si>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</si>
  <si>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</si>
  <si>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</si>
  <si>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</si>
  <si>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</si>
  <si>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ריבית ומסים ששולמו ו/או התקבלו</t>
  </si>
  <si>
    <t>ריבית שהתקבלה</t>
  </si>
  <si>
    <t>ריבית ששולמה</t>
  </si>
  <si>
    <t>רכיבי ההון לצורך חישוב יחס ההון</t>
  </si>
  <si>
    <t>רכישה נוספת של מניות בחברות מאוחדות</t>
  </si>
  <si>
    <t>רכישות והנפקות</t>
  </si>
  <si>
    <t>רכישת איגרות חוב מוחזקות לפדיון</t>
  </si>
  <si>
    <t>רכישת בניינים וציוד</t>
  </si>
  <si>
    <t>רכישת מניות בחברות כלולות</t>
  </si>
  <si>
    <t>רכישת ניירות ערך זמינים למכירה</t>
  </si>
  <si>
    <t>רמה 1</t>
  </si>
  <si>
    <t>רמה 2</t>
  </si>
  <si>
    <t>רמה 3</t>
  </si>
  <si>
    <t>שאינו צובר הכנסות ריבית</t>
  </si>
  <si>
    <t>שאר ארצות אוקיאניה</t>
  </si>
  <si>
    <t>שאר ארצות אירופה</t>
  </si>
  <si>
    <t>שאר ארצות אסיה</t>
  </si>
  <si>
    <t>שאר ארצות אפריקה</t>
  </si>
  <si>
    <t>שבעת הבנקים המסחריים הגדולים</t>
  </si>
  <si>
    <t>שווי הוגן</t>
  </si>
  <si>
    <t>שווי הוגן ברוטו חיובי</t>
  </si>
  <si>
    <t>שווי הוגן ברוטו שלילי</t>
  </si>
  <si>
    <t>שווי הוגן לסוף השנה</t>
  </si>
  <si>
    <t>שווי הוגן לתחילת השנה</t>
  </si>
  <si>
    <t>שווי הוגן נטו של מכשירים פיננסיים</t>
  </si>
  <si>
    <t>שינוי אחר</t>
  </si>
  <si>
    <t>שינוי במהלך התקופה</t>
  </si>
  <si>
    <t>שינוי בשווי הוגן (אלפי ש"ח)</t>
  </si>
  <si>
    <t>שינוי בשווי הוגן באחוזים</t>
  </si>
  <si>
    <t>שינוי לעומת תקופה מקבילה בשנה קודמת</t>
  </si>
  <si>
    <t>שינוי נטו</t>
  </si>
  <si>
    <t>שינוי נטו בהתחייבויות שוטפות</t>
  </si>
  <si>
    <t>שינוי נטו במהלך השנה</t>
  </si>
  <si>
    <t>שינוי נטו במהלך התקופה</t>
  </si>
  <si>
    <t>שינויים אחרים</t>
  </si>
  <si>
    <t>שינויים ביתר החשיפות</t>
  </si>
  <si>
    <t>שינויים נטו בסכום החשיפה לזמן קצר</t>
  </si>
  <si>
    <t>שינויים שוטפים</t>
  </si>
  <si>
    <t>שיעבוד משני או ללא שיעבוד</t>
  </si>
  <si>
    <t>שיעבוד ראשון</t>
  </si>
  <si>
    <t>שיעור הוצאה</t>
  </si>
  <si>
    <t>שיעור הכנסה (הוצאה)</t>
  </si>
  <si>
    <t>שיעור המימון עד 60%</t>
  </si>
  <si>
    <t>שיעור תשואה פנימי</t>
  </si>
  <si>
    <t>שירותי בנק אוטומטיים בע"מ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</si>
  <si>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</si>
  <si>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</si>
  <si>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</si>
  <si>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</si>
  <si>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</si>
  <si>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</si>
  <si>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</si>
  <si>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</si>
  <si>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</si>
  <si>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</si>
  <si>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</si>
  <si>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</si>
  <si>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קודמת</t>
  </si>
  <si>
    <t>שקל מדד</t>
  </si>
  <si>
    <t>שקל-מדד</t>
  </si>
  <si>
    <t>שרותים עסקיים ואחרים</t>
  </si>
  <si>
    <t>שרותים פיננסיים</t>
  </si>
  <si>
    <t>שרותים ציבוריים וקהילתיים</t>
  </si>
  <si>
    <t>תאריך   דיווח</t>
  </si>
  <si>
    <t>תזרימי מזומנים מפעילות שוטפת: רווח(הפסד)נקי לתקופה</t>
  </si>
  <si>
    <t>תחבורה ואחסנה</t>
  </si>
  <si>
    <t>תכניות פנסיה  להטבה מוגדרת</t>
  </si>
  <si>
    <t>תמורה ממימוש בניינים וציוד</t>
  </si>
  <si>
    <t>תמורה ממימוש השקעות בחברות כלולות</t>
  </si>
  <si>
    <t>תמורה ממימוש השקעות בחברות מאוחדות ללא איבוד שליטה</t>
  </si>
  <si>
    <t>תמורה ממכירת איגרות חוב מוחזקות לפדיון</t>
  </si>
  <si>
    <t>תמורה ממכירת ניירות ערך זמינים למכירה</t>
  </si>
  <si>
    <t>תמורה מפדיון איגרות חוב מוחזקות לפדיון</t>
  </si>
  <si>
    <t>תמורה מפדיון ניירות ערך זמינים למכירה</t>
  </si>
  <si>
    <t>תנועה בחובות פגומים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</si>
  <si>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</si>
  <si>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</si>
  <si>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</si>
  <si>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</si>
  <si>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תקשורת ושרותי מחשב</t>
  </si>
  <si>
    <t>תשואה חזויה על נכסי התכנית</t>
  </si>
  <si>
    <t>תשואה להון על בסיס שנתי לרבעון הנוכחי</t>
  </si>
  <si>
    <t>תשואה להון על בסיס שנתי מצטברת מתחילת השנה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</si>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</sst>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sz val="10"/>
      <color rgb="FF000000"/>
      <name val="Arial Unicode MS"/>
    </font>
    <font>
      <sz val="10"/>
      <color rgb="FF000080"/>
      <name val="Arial"/>
    </font>
    <font>
      <b/>
      <sz val="10"/>
      <color rgb="FF000000"/>
      <name val="Arial Unicode MS"/>
    </font>
    <font>
      <sz val="10"/>
      <color rgb="FF000080"/>
      <name val="Arial Unicode MS"/>
    </font>
    <font>
      <b/>
      <u/>
      <sz val="13"/>
      <color rgb="FF000080"/>
      <name val="Arial"/>
    </font>
    <font>
      <b/>
      <sz val="10"/>
      <color rgb="FF666699"/>
      <name val="Arial Unicode MS"/>
    </font>
    <font>
      <sz val="10"/>
      <color rgb="FF000000"/>
      <name val="Arial"/>
    </font>
    <font>
      <b/>
      <u/>
      <sz val="10"/>
      <color rgb="FF000000"/>
      <name val="Arial Unicode MS"/>
    </font>
    <font>
      <b/>
      <sz val="13"/>
      <color rgb="FF000080"/>
      <name val="Arial"/>
    </font>
    <font>
      <sz val="10"/>
      <color rgb="FFFFFFFF"/>
      <name val="Arial Unicode MS"/>
    </font>
    <font>
      <u/>
      <sz val="10"/>
      <color rgb="FF000000"/>
      <name val="Arial Unicode MS"/>
    </font>
  </fonts>
  <fills count="5">
    <fill>
      <patternFill patternType="none"/>
    </fill>
    <fill>
      <patternFill patternType="gray125"/>
    </fill>
    <fill>
      <patternFill patternType="solid">
        <fgColor rgb="FFCCCCFF"/>
      </patternFill>
    </fill>
    <fill>
      <patternFill patternType="solid">
        <fgColor rgb="FFFFFFCC"/>
      </patternFill>
    </fill>
    <fill>
      <patternFill patternType="solid">
        <fgColor rgb="FF000000"/>
      </patternFill>
    </fill>
  </fills>
  <borders count="2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666666"/>
      </top>
      <bottom/>
      <diagonal/>
    </border>
    <border>
      <left style="thin">
        <color rgb="FF000000"/>
      </left>
      <right style="thin">
        <color rgb="FF000000"/>
      </right>
      <top style="thin">
        <color rgb="FF666666"/>
      </top>
      <bottom/>
      <diagonal/>
    </border>
    <border>
      <left style="thin">
        <color rgb="FF000000"/>
      </left>
      <right style="thin">
        <color rgb="FF000000"/>
      </right>
      <top style="thin">
        <color rgb="FF666666"/>
      </top>
      <bottom style="thin">
        <color rgb="FF000000"/>
      </bottom>
      <diagonal/>
    </border>
    <border>
      <left style="thin">
        <color rgb="FF000000"/>
      </left>
      <right/>
      <top style="thin">
        <color rgb="FF666666"/>
      </top>
      <bottom style="thin">
        <color rgb="FF000000"/>
      </bottom>
      <diagonal/>
    </border>
    <border>
      <left style="thin">
        <color rgb="FF000000"/>
      </left>
      <right/>
      <top style="thin">
        <color rgb="FF666666"/>
      </top>
      <bottom/>
      <diagonal/>
    </border>
    <border>
      <left/>
      <right/>
      <top style="thin">
        <color rgb="FF666666"/>
      </top>
      <bottom style="thin">
        <color rgb="FF000000"/>
      </bottom>
      <diagonal/>
    </border>
    <border>
      <left/>
      <right style="thin">
        <color rgb="FF000000"/>
      </right>
      <top style="thin">
        <color rgb="FF666666"/>
      </top>
      <bottom/>
      <diagonal/>
    </border>
  </borders>
  <cellStyleXfs count="1">
    <xf numFmtId="0" fontId="0" fillId="0" borderId="0"/>
  </cellStyleXfs>
  <cellXfs count="184">
    <xf numFmtId="0" fontId="0" fillId="0" borderId="0" xfId="0"/>
    <xf numFmtId="0" fontId="1" fillId="2" borderId="1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/>
    </xf>
    <xf numFmtId="0" fontId="2" fillId="3" borderId="5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2" borderId="11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right" vertical="center"/>
    </xf>
    <xf numFmtId="0" fontId="1" fillId="4" borderId="12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right" vertical="center"/>
    </xf>
    <xf numFmtId="0" fontId="6" fillId="0" borderId="13" xfId="0" applyFont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right" vertical="center"/>
    </xf>
    <xf numFmtId="0" fontId="1" fillId="2" borderId="15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right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1" fillId="2" borderId="10" xfId="0" applyFont="1" applyFill="1" applyBorder="1" applyAlignment="1">
      <alignment horizontal="right" vertical="center"/>
    </xf>
    <xf numFmtId="0" fontId="1" fillId="0" borderId="11" xfId="0" applyFont="1" applyBorder="1" applyAlignment="1">
      <alignment vertical="center"/>
    </xf>
    <xf numFmtId="14" fontId="1" fillId="2" borderId="13" xfId="0" applyNumberFormat="1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2" fillId="3" borderId="15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vertical="center"/>
    </xf>
    <xf numFmtId="0" fontId="2" fillId="3" borderId="10" xfId="0" applyFont="1" applyFill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right" vertical="center"/>
    </xf>
    <xf numFmtId="3" fontId="1" fillId="0" borderId="16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2" fillId="3" borderId="2" xfId="0" applyFont="1" applyFill="1" applyBorder="1" applyAlignment="1">
      <alignment horizontal="right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3" fontId="1" fillId="0" borderId="17" xfId="0" applyNumberFormat="1" applyFont="1" applyBorder="1" applyAlignment="1">
      <alignment horizontal="right" vertical="center"/>
    </xf>
    <xf numFmtId="3" fontId="1" fillId="0" borderId="18" xfId="0" applyNumberFormat="1" applyFont="1" applyBorder="1" applyAlignment="1">
      <alignment horizontal="right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right" vertical="center"/>
    </xf>
    <xf numFmtId="3" fontId="1" fillId="4" borderId="18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4" fontId="1" fillId="0" borderId="17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3" fontId="1" fillId="0" borderId="20" xfId="0" applyNumberFormat="1" applyFont="1" applyBorder="1" applyAlignment="1">
      <alignment horizontal="right" vertical="center"/>
    </xf>
    <xf numFmtId="3" fontId="1" fillId="0" borderId="21" xfId="0" applyNumberFormat="1" applyFont="1" applyBorder="1" applyAlignment="1">
      <alignment horizontal="right" vertical="center"/>
    </xf>
    <xf numFmtId="3" fontId="1" fillId="4" borderId="17" xfId="0" applyNumberFormat="1" applyFont="1" applyFill="1" applyBorder="1" applyAlignment="1">
      <alignment horizontal="right" vertical="center"/>
    </xf>
    <xf numFmtId="3" fontId="1" fillId="4" borderId="19" xfId="0" applyNumberFormat="1" applyFont="1" applyFill="1" applyBorder="1" applyAlignment="1">
      <alignment horizontal="righ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49" fontId="10" fillId="0" borderId="0" xfId="0" applyNumberFormat="1" applyFont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1" fillId="0" borderId="13" xfId="0" applyNumberFormat="1" applyFont="1" applyBorder="1" applyAlignment="1">
      <alignment horizontal="left" vertical="center"/>
    </xf>
    <xf numFmtId="0" fontId="2" fillId="3" borderId="6" xfId="0" applyFont="1" applyFill="1" applyBorder="1" applyAlignment="1">
      <alignment horizontal="right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right" vertical="center"/>
    </xf>
    <xf numFmtId="0" fontId="2" fillId="2" borderId="12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2" fillId="3" borderId="13" xfId="0" applyFont="1" applyFill="1" applyBorder="1" applyAlignment="1">
      <alignment horizontal="right" vertical="center" wrapText="1"/>
    </xf>
    <xf numFmtId="4" fontId="1" fillId="4" borderId="17" xfId="0" applyNumberFormat="1" applyFont="1" applyFill="1" applyBorder="1" applyAlignment="1">
      <alignment horizontal="right" vertical="center"/>
    </xf>
    <xf numFmtId="0" fontId="1" fillId="2" borderId="12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3" fontId="1" fillId="4" borderId="15" xfId="0" applyNumberFormat="1" applyFont="1" applyFill="1" applyBorder="1" applyAlignment="1">
      <alignment horizontal="right" vertical="center"/>
    </xf>
    <xf numFmtId="3" fontId="1" fillId="4" borderId="12" xfId="0" applyNumberFormat="1" applyFont="1" applyFill="1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4" fontId="1" fillId="0" borderId="18" xfId="0" applyNumberFormat="1" applyFont="1" applyBorder="1" applyAlignment="1">
      <alignment horizontal="right" vertical="center"/>
    </xf>
    <xf numFmtId="3" fontId="1" fillId="0" borderId="22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" fontId="1" fillId="0" borderId="20" xfId="0" applyNumberFormat="1" applyFont="1" applyBorder="1" applyAlignment="1">
      <alignment horizontal="right" vertical="center"/>
    </xf>
    <xf numFmtId="4" fontId="1" fillId="0" borderId="19" xfId="0" applyNumberFormat="1" applyFont="1" applyBorder="1" applyAlignment="1">
      <alignment horizontal="right" vertical="center"/>
    </xf>
    <xf numFmtId="0" fontId="1" fillId="2" borderId="10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0" fontId="1" fillId="4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right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/>
    </xf>
    <xf numFmtId="3" fontId="1" fillId="4" borderId="2" xfId="0" applyNumberFormat="1" applyFont="1" applyFill="1" applyBorder="1" applyAlignment="1">
      <alignment horizontal="right" vertical="center"/>
    </xf>
    <xf numFmtId="0" fontId="1" fillId="2" borderId="15" xfId="0" applyFont="1" applyFill="1" applyBorder="1" applyAlignment="1">
      <alignment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vertical="center"/>
    </xf>
    <xf numFmtId="0" fontId="2" fillId="2" borderId="15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/>
    </xf>
    <xf numFmtId="0" fontId="9" fillId="0" borderId="0" xfId="0" applyFont="1" applyBorder="1" applyAlignment="1">
      <alignment horizontal="right" vertical="center"/>
    </xf>
    <xf numFmtId="0" fontId="6" fillId="0" borderId="11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" fillId="3" borderId="10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vertical="center"/>
    </xf>
    <xf numFmtId="0" fontId="2" fillId="3" borderId="15" xfId="0" applyFont="1" applyFill="1" applyBorder="1" applyAlignment="1">
      <alignment horizontal="right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right" vertical="center" wrapText="1"/>
    </xf>
    <xf numFmtId="0" fontId="1" fillId="0" borderId="13" xfId="0" applyFont="1" applyBorder="1" applyAlignment="1">
      <alignment vertical="center"/>
    </xf>
    <xf numFmtId="0" fontId="2" fillId="3" borderId="10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/>
    </xf>
    <xf numFmtId="0" fontId="2" fillId="3" borderId="15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right" vertical="center"/>
    </xf>
    <xf numFmtId="0" fontId="2" fillId="3" borderId="12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right" vertical="center"/>
    </xf>
    <xf numFmtId="0" fontId="9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/>
    </xf>
    <xf numFmtId="0" fontId="1" fillId="2" borderId="1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2" fillId="3" borderId="13" xfId="0" applyFont="1" applyFill="1" applyBorder="1" applyAlignment="1">
      <alignment horizontal="right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3" borderId="14" xfId="0" applyFont="1" applyFill="1" applyBorder="1" applyAlignment="1">
      <alignment horizontal="right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2" borderId="13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O32"/>
  <sheetViews>
    <sheetView tabSelected="1" workbookViewId="0"/>
  </sheetViews>
  <sheetFormatPr defaultColWidth="11.42578125" defaultRowHeight="12.75"/>
  <cols>
    <col min="1" max="1" width="13.5703125" customWidth="1"/>
    <col min="2" max="2" width="8.28515625" customWidth="1"/>
    <col min="3" max="4" width="13.5703125" customWidth="1"/>
    <col min="5" max="5" width="23.140625" customWidth="1"/>
    <col min="6" max="14" width="13.5703125" customWidth="1"/>
    <col min="15" max="15" width="8.28515625" customWidth="1"/>
  </cols>
  <sheetData>
    <row r="1" spans="1:15">
      <c r="A1" s="4" t="s">
        <v>616</v>
      </c>
      <c r="B1" s="13"/>
    </row>
    <row r="2" spans="1:15">
      <c r="A2" s="4" t="s">
        <v>736</v>
      </c>
      <c r="B2" s="13"/>
      <c r="C2" s="13"/>
      <c r="D2" s="13"/>
    </row>
    <row r="4" spans="1:15">
      <c r="A4" s="6" t="s">
        <v>602</v>
      </c>
      <c r="B4" s="14"/>
      <c r="C4" s="29" t="s">
        <v>59</v>
      </c>
      <c r="D4" s="42"/>
    </row>
    <row r="5" spans="1:15">
      <c r="A5" s="8" t="s">
        <v>1417</v>
      </c>
      <c r="B5" s="17"/>
      <c r="C5" s="31">
        <v>43281</v>
      </c>
    </row>
    <row r="6" spans="1:15">
      <c r="A6" s="8" t="s">
        <v>1164</v>
      </c>
      <c r="B6" s="17"/>
      <c r="C6" s="32" t="s">
        <v>386</v>
      </c>
    </row>
    <row r="7" spans="1:15">
      <c r="A7" s="8"/>
      <c r="B7" s="17"/>
      <c r="C7" s="32"/>
    </row>
    <row r="8" spans="1:15">
      <c r="A8" s="7" t="s">
        <v>1060</v>
      </c>
      <c r="B8" s="15"/>
      <c r="C8" s="33" t="s">
        <v>112</v>
      </c>
    </row>
    <row r="10" spans="1:15" ht="16.5">
      <c r="D10" s="129" t="s">
        <v>131</v>
      </c>
      <c r="E10" s="130"/>
      <c r="F10" s="130"/>
      <c r="G10" s="130"/>
      <c r="H10" s="131"/>
      <c r="I10" s="58"/>
      <c r="J10" s="58"/>
      <c r="K10" s="58"/>
      <c r="L10" s="58"/>
      <c r="M10" s="58"/>
      <c r="N10" s="58"/>
      <c r="O10" s="58"/>
    </row>
    <row r="12" spans="1:15">
      <c r="B12" s="11"/>
      <c r="C12" s="30"/>
      <c r="D12" s="30"/>
      <c r="E12" s="12"/>
      <c r="F12" s="132" t="s">
        <v>1432</v>
      </c>
      <c r="G12" s="133"/>
      <c r="H12" s="134"/>
      <c r="I12" s="135" t="s">
        <v>1322</v>
      </c>
      <c r="J12" s="133"/>
      <c r="K12" s="134"/>
      <c r="L12" s="135" t="s">
        <v>1411</v>
      </c>
      <c r="M12" s="133"/>
      <c r="N12" s="134"/>
    </row>
    <row r="13" spans="1:15">
      <c r="B13" s="19"/>
      <c r="C13" s="13"/>
      <c r="D13" s="21" t="s">
        <v>574</v>
      </c>
      <c r="E13" s="20"/>
      <c r="F13" s="132" t="s">
        <v>927</v>
      </c>
      <c r="G13" s="133"/>
      <c r="H13" s="134"/>
      <c r="I13" s="135" t="s">
        <v>927</v>
      </c>
      <c r="J13" s="133"/>
      <c r="K13" s="134"/>
      <c r="L13" s="135" t="s">
        <v>957</v>
      </c>
      <c r="M13" s="133"/>
      <c r="N13" s="134"/>
    </row>
    <row r="14" spans="1:15">
      <c r="B14" s="9"/>
      <c r="C14" s="28"/>
      <c r="D14" s="28"/>
      <c r="E14" s="10"/>
      <c r="F14" s="44" t="s">
        <v>954</v>
      </c>
      <c r="G14" s="50" t="s">
        <v>834</v>
      </c>
      <c r="H14" s="50" t="s">
        <v>921</v>
      </c>
      <c r="I14" s="50" t="s">
        <v>954</v>
      </c>
      <c r="J14" s="50" t="s">
        <v>834</v>
      </c>
      <c r="K14" s="50" t="s">
        <v>921</v>
      </c>
      <c r="L14" s="50" t="s">
        <v>954</v>
      </c>
      <c r="M14" s="50" t="s">
        <v>834</v>
      </c>
      <c r="N14" s="50" t="s">
        <v>921</v>
      </c>
    </row>
    <row r="15" spans="1:15">
      <c r="B15" s="22" t="s">
        <v>112</v>
      </c>
      <c r="C15" s="34"/>
      <c r="D15" s="37"/>
      <c r="E15" s="35"/>
      <c r="F15" s="46" t="s">
        <v>33</v>
      </c>
      <c r="G15" s="51" t="s">
        <v>62</v>
      </c>
      <c r="H15" s="51" t="s">
        <v>80</v>
      </c>
      <c r="I15" s="51" t="s">
        <v>33</v>
      </c>
      <c r="J15" s="51" t="s">
        <v>62</v>
      </c>
      <c r="K15" s="51" t="s">
        <v>80</v>
      </c>
      <c r="L15" s="51" t="s">
        <v>33</v>
      </c>
      <c r="M15" s="51" t="s">
        <v>62</v>
      </c>
      <c r="N15" s="47" t="s">
        <v>80</v>
      </c>
      <c r="O15" s="63"/>
    </row>
    <row r="16" spans="1:15">
      <c r="B16" s="25" t="s">
        <v>33</v>
      </c>
      <c r="C16" s="136" t="s">
        <v>1168</v>
      </c>
      <c r="D16" s="139" t="s">
        <v>1177</v>
      </c>
      <c r="E16" s="140"/>
      <c r="F16" s="48">
        <v>250000</v>
      </c>
      <c r="G16" s="48">
        <v>14000</v>
      </c>
      <c r="H16" s="48">
        <v>264000</v>
      </c>
      <c r="I16" s="48">
        <v>253000</v>
      </c>
      <c r="J16" s="48">
        <v>14000</v>
      </c>
      <c r="K16" s="48">
        <v>267000</v>
      </c>
      <c r="L16" s="48">
        <v>274000</v>
      </c>
      <c r="M16" s="48">
        <v>15000</v>
      </c>
      <c r="N16" s="59">
        <v>289000</v>
      </c>
      <c r="O16" s="63" t="s">
        <v>33</v>
      </c>
    </row>
    <row r="17" spans="2:15">
      <c r="B17" s="25" t="s">
        <v>62</v>
      </c>
      <c r="C17" s="137"/>
      <c r="D17" s="141" t="s">
        <v>1176</v>
      </c>
      <c r="E17" s="134"/>
      <c r="F17" s="48">
        <v>62000</v>
      </c>
      <c r="G17" s="48">
        <v>1000</v>
      </c>
      <c r="H17" s="48">
        <v>63000</v>
      </c>
      <c r="I17" s="48">
        <v>73000</v>
      </c>
      <c r="J17" s="48"/>
      <c r="K17" s="48">
        <v>73000</v>
      </c>
      <c r="L17" s="48">
        <v>63000</v>
      </c>
      <c r="M17" s="48">
        <v>1000</v>
      </c>
      <c r="N17" s="59">
        <v>64000</v>
      </c>
      <c r="O17" s="63" t="s">
        <v>62</v>
      </c>
    </row>
    <row r="18" spans="2:15">
      <c r="B18" s="25" t="s">
        <v>80</v>
      </c>
      <c r="C18" s="137"/>
      <c r="D18" s="141" t="s">
        <v>1166</v>
      </c>
      <c r="E18" s="134"/>
      <c r="F18" s="48">
        <v>228000</v>
      </c>
      <c r="G18" s="48">
        <v>22000</v>
      </c>
      <c r="H18" s="48">
        <v>250000</v>
      </c>
      <c r="I18" s="48">
        <v>154000</v>
      </c>
      <c r="J18" s="48">
        <v>24000</v>
      </c>
      <c r="K18" s="48">
        <v>178000</v>
      </c>
      <c r="L18" s="48">
        <v>204000</v>
      </c>
      <c r="M18" s="48">
        <v>25000</v>
      </c>
      <c r="N18" s="59">
        <v>229000</v>
      </c>
      <c r="O18" s="63" t="s">
        <v>80</v>
      </c>
    </row>
    <row r="19" spans="2:15">
      <c r="B19" s="25" t="s">
        <v>94</v>
      </c>
      <c r="C19" s="137"/>
      <c r="D19" s="134" t="s">
        <v>1209</v>
      </c>
      <c r="E19" s="134"/>
      <c r="F19" s="48">
        <v>540000</v>
      </c>
      <c r="G19" s="48">
        <v>37000</v>
      </c>
      <c r="H19" s="48">
        <v>577000</v>
      </c>
      <c r="I19" s="48">
        <v>480000</v>
      </c>
      <c r="J19" s="48">
        <v>38000</v>
      </c>
      <c r="K19" s="48">
        <v>518000</v>
      </c>
      <c r="L19" s="48">
        <v>541000</v>
      </c>
      <c r="M19" s="48">
        <v>41000</v>
      </c>
      <c r="N19" s="59">
        <v>582000</v>
      </c>
      <c r="O19" s="63" t="s">
        <v>94</v>
      </c>
    </row>
    <row r="20" spans="2:15">
      <c r="B20" s="25" t="s">
        <v>105</v>
      </c>
      <c r="C20" s="138"/>
      <c r="D20" s="134" t="s">
        <v>985</v>
      </c>
      <c r="E20" s="134" t="s">
        <v>985</v>
      </c>
      <c r="F20" s="48">
        <v>74000</v>
      </c>
      <c r="G20" s="53"/>
      <c r="H20" s="53"/>
      <c r="I20" s="48">
        <v>67000</v>
      </c>
      <c r="J20" s="53"/>
      <c r="K20" s="53"/>
      <c r="L20" s="48">
        <v>83000</v>
      </c>
      <c r="M20" s="53"/>
      <c r="N20" s="62"/>
      <c r="O20" s="63" t="s">
        <v>105</v>
      </c>
    </row>
    <row r="21" spans="2:15">
      <c r="B21" s="25" t="s">
        <v>110</v>
      </c>
      <c r="C21" s="142" t="s">
        <v>1109</v>
      </c>
      <c r="D21" s="141" t="s">
        <v>821</v>
      </c>
      <c r="E21" s="141"/>
      <c r="F21" s="48">
        <v>204000</v>
      </c>
      <c r="G21" s="56"/>
      <c r="H21" s="56"/>
      <c r="I21" s="48">
        <v>191000</v>
      </c>
      <c r="J21" s="56"/>
      <c r="K21" s="56"/>
      <c r="L21" s="48">
        <v>219000</v>
      </c>
      <c r="M21" s="56"/>
      <c r="N21" s="56"/>
      <c r="O21" s="63" t="s">
        <v>110</v>
      </c>
    </row>
    <row r="22" spans="2:15">
      <c r="B22" s="25" t="s">
        <v>224</v>
      </c>
      <c r="C22" s="137"/>
      <c r="D22" s="134" t="s">
        <v>1112</v>
      </c>
      <c r="E22" s="134"/>
      <c r="F22" s="48"/>
      <c r="G22" s="56"/>
      <c r="H22" s="56"/>
      <c r="I22" s="48"/>
      <c r="J22" s="56"/>
      <c r="K22" s="56"/>
      <c r="L22" s="48"/>
      <c r="M22" s="56"/>
      <c r="N22" s="56"/>
      <c r="O22" s="63" t="s">
        <v>224</v>
      </c>
    </row>
    <row r="23" spans="2:15">
      <c r="B23" s="25" t="s">
        <v>225</v>
      </c>
      <c r="C23" s="138"/>
      <c r="D23" s="134" t="s">
        <v>1207</v>
      </c>
      <c r="E23" s="134"/>
      <c r="F23" s="48">
        <v>204000</v>
      </c>
      <c r="G23" s="56"/>
      <c r="H23" s="56"/>
      <c r="I23" s="48">
        <v>191000</v>
      </c>
      <c r="J23" s="56"/>
      <c r="K23" s="56"/>
      <c r="L23" s="48">
        <v>219000</v>
      </c>
      <c r="M23" s="56"/>
      <c r="N23" s="56"/>
      <c r="O23" s="63" t="s">
        <v>225</v>
      </c>
    </row>
    <row r="24" spans="2:15">
      <c r="B24" s="25" t="s">
        <v>253</v>
      </c>
      <c r="C24" s="142" t="s">
        <v>1428</v>
      </c>
      <c r="D24" s="141" t="s">
        <v>913</v>
      </c>
      <c r="E24" s="141"/>
      <c r="F24" s="48">
        <v>261000</v>
      </c>
      <c r="G24" s="56"/>
      <c r="H24" s="56"/>
      <c r="I24" s="48">
        <v>322000</v>
      </c>
      <c r="J24" s="56"/>
      <c r="K24" s="56"/>
      <c r="L24" s="48">
        <v>322000</v>
      </c>
      <c r="M24" s="56"/>
      <c r="N24" s="56"/>
      <c r="O24" s="63" t="s">
        <v>253</v>
      </c>
    </row>
    <row r="25" spans="2:15">
      <c r="B25" s="25" t="s">
        <v>35</v>
      </c>
      <c r="C25" s="137"/>
      <c r="D25" s="141" t="s">
        <v>823</v>
      </c>
      <c r="E25" s="141"/>
      <c r="F25" s="48">
        <v>80000</v>
      </c>
      <c r="G25" s="56"/>
      <c r="H25" s="56"/>
      <c r="I25" s="48">
        <v>61000</v>
      </c>
      <c r="J25" s="56"/>
      <c r="K25" s="56"/>
      <c r="L25" s="48">
        <v>168000</v>
      </c>
      <c r="M25" s="56"/>
      <c r="N25" s="56"/>
      <c r="O25" s="63" t="s">
        <v>35</v>
      </c>
    </row>
    <row r="26" spans="2:15">
      <c r="B26" s="25" t="s">
        <v>41</v>
      </c>
      <c r="C26" s="137"/>
      <c r="D26" s="141" t="s">
        <v>822</v>
      </c>
      <c r="E26" s="141"/>
      <c r="F26" s="48">
        <v>3000</v>
      </c>
      <c r="G26" s="56"/>
      <c r="H26" s="56"/>
      <c r="I26" s="48">
        <v>8000</v>
      </c>
      <c r="J26" s="56"/>
      <c r="K26" s="56"/>
      <c r="L26" s="48">
        <v>7000</v>
      </c>
      <c r="M26" s="56"/>
      <c r="N26" s="56"/>
      <c r="O26" s="63" t="s">
        <v>41</v>
      </c>
    </row>
    <row r="27" spans="2:15">
      <c r="B27" s="25" t="s">
        <v>45</v>
      </c>
      <c r="C27" s="137"/>
      <c r="D27" s="141" t="s">
        <v>972</v>
      </c>
      <c r="E27" s="141"/>
      <c r="F27" s="48"/>
      <c r="G27" s="56"/>
      <c r="H27" s="56"/>
      <c r="I27" s="48"/>
      <c r="J27" s="56"/>
      <c r="K27" s="56"/>
      <c r="L27" s="48">
        <v>1000</v>
      </c>
      <c r="M27" s="56"/>
      <c r="N27" s="56"/>
      <c r="O27" s="63" t="s">
        <v>45</v>
      </c>
    </row>
    <row r="28" spans="2:15">
      <c r="B28" s="25" t="s">
        <v>51</v>
      </c>
      <c r="C28" s="137"/>
      <c r="D28" s="141" t="s">
        <v>1022</v>
      </c>
      <c r="E28" s="141"/>
      <c r="F28" s="48">
        <v>28000</v>
      </c>
      <c r="G28" s="56"/>
      <c r="H28" s="56"/>
      <c r="I28" s="48">
        <v>65000</v>
      </c>
      <c r="J28" s="56"/>
      <c r="K28" s="56"/>
      <c r="L28" s="48">
        <v>123000</v>
      </c>
      <c r="M28" s="56"/>
      <c r="N28" s="56"/>
      <c r="O28" s="63" t="s">
        <v>51</v>
      </c>
    </row>
    <row r="29" spans="2:15">
      <c r="B29" s="25" t="s">
        <v>54</v>
      </c>
      <c r="C29" s="137"/>
      <c r="D29" s="141" t="s">
        <v>649</v>
      </c>
      <c r="E29" s="141"/>
      <c r="F29" s="48">
        <v>-67000</v>
      </c>
      <c r="G29" s="56"/>
      <c r="H29" s="56"/>
      <c r="I29" s="48">
        <v>-70000</v>
      </c>
      <c r="J29" s="56"/>
      <c r="K29" s="56"/>
      <c r="L29" s="48">
        <v>-99000</v>
      </c>
      <c r="M29" s="56"/>
      <c r="N29" s="56"/>
      <c r="O29" s="63" t="s">
        <v>54</v>
      </c>
    </row>
    <row r="30" spans="2:15">
      <c r="B30" s="25" t="s">
        <v>56</v>
      </c>
      <c r="C30" s="137"/>
      <c r="D30" s="141" t="s">
        <v>1113</v>
      </c>
      <c r="E30" s="141"/>
      <c r="F30" s="48"/>
      <c r="G30" s="56"/>
      <c r="H30" s="56"/>
      <c r="I30" s="48"/>
      <c r="J30" s="56"/>
      <c r="K30" s="56"/>
      <c r="L30" s="48"/>
      <c r="M30" s="56"/>
      <c r="N30" s="56"/>
      <c r="O30" s="63" t="s">
        <v>56</v>
      </c>
    </row>
    <row r="31" spans="2:15">
      <c r="B31" s="25" t="s">
        <v>57</v>
      </c>
      <c r="C31" s="137"/>
      <c r="D31" s="134" t="s">
        <v>565</v>
      </c>
      <c r="E31" s="134"/>
      <c r="F31" s="48"/>
      <c r="G31" s="56"/>
      <c r="H31" s="56"/>
      <c r="I31" s="48"/>
      <c r="J31" s="56"/>
      <c r="K31" s="56"/>
      <c r="L31" s="48"/>
      <c r="M31" s="56"/>
      <c r="N31" s="56"/>
      <c r="O31" s="63" t="s">
        <v>57</v>
      </c>
    </row>
    <row r="32" spans="2:15">
      <c r="B32" s="27" t="s">
        <v>58</v>
      </c>
      <c r="C32" s="143"/>
      <c r="D32" s="144" t="s">
        <v>912</v>
      </c>
      <c r="E32" s="144"/>
      <c r="F32" s="49">
        <v>243000</v>
      </c>
      <c r="G32" s="56"/>
      <c r="H32" s="56"/>
      <c r="I32" s="49">
        <v>240000</v>
      </c>
      <c r="J32" s="56"/>
      <c r="K32" s="56"/>
      <c r="L32" s="49">
        <v>261000</v>
      </c>
      <c r="M32" s="56"/>
      <c r="N32" s="56"/>
      <c r="O32" s="64" t="s">
        <v>58</v>
      </c>
    </row>
  </sheetData>
  <mergeCells count="27">
    <mergeCell ref="C21:C23"/>
    <mergeCell ref="D21:E21"/>
    <mergeCell ref="D22:E22"/>
    <mergeCell ref="D23:E23"/>
    <mergeCell ref="C24:C32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C16:C20"/>
    <mergeCell ref="D16:E16"/>
    <mergeCell ref="D17:E17"/>
    <mergeCell ref="D18:E18"/>
    <mergeCell ref="D19:E19"/>
    <mergeCell ref="D20:E20"/>
    <mergeCell ref="D10:H10"/>
    <mergeCell ref="F12:H12"/>
    <mergeCell ref="I12:K12"/>
    <mergeCell ref="L12:N12"/>
    <mergeCell ref="F13:H13"/>
    <mergeCell ref="I13:K13"/>
    <mergeCell ref="L13:N13"/>
  </mergeCells>
  <dataValidations count="1">
    <dataValidation type="list" allowBlank="1" showInputMessage="1" showErrorMessage="1" sqref="C8">
      <formula1>'@lists'!$A$1:$B$1</formula1>
    </dataValidation>
  </dataValidations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19" customWidth="1"/>
    <col min="4" max="4" width="36.85546875" customWidth="1"/>
    <col min="5" max="22" width="13.5703125" customWidth="1"/>
    <col min="23" max="23" width="8.28515625" customWidth="1"/>
    <col min="24" max="52" width="13.5703125" customWidth="1"/>
    <col min="53" max="54" width="13.5703125" hidden="1" customWidth="1"/>
  </cols>
  <sheetData>
    <row r="1" spans="1:54" ht="14.1" customHeight="1">
      <c r="A1" s="130"/>
      <c r="B1" s="130"/>
    </row>
    <row r="2" spans="1:54" ht="14.1" customHeight="1">
      <c r="A2" s="130"/>
      <c r="B2" s="130"/>
      <c r="C2" s="130"/>
      <c r="D2" s="130"/>
    </row>
    <row r="3" spans="1:54" ht="14.1" customHeight="1">
      <c r="BA3" s="67" t="s">
        <v>350</v>
      </c>
      <c r="BB3" s="67" t="s">
        <v>351</v>
      </c>
    </row>
    <row r="4" spans="1:54" ht="14.1" customHeight="1">
      <c r="A4" s="145" t="s">
        <v>602</v>
      </c>
      <c r="B4" s="146"/>
      <c r="C4" s="29" t="s">
        <v>59</v>
      </c>
      <c r="D4" s="42" t="str">
        <f>VLOOKUP(C4,BA3:BB81,2,0)</f>
        <v>מרכנתיל דיסקונט</v>
      </c>
      <c r="BA4" s="67" t="s">
        <v>36</v>
      </c>
      <c r="BB4" s="67" t="s">
        <v>930</v>
      </c>
    </row>
    <row r="5" spans="1:54" ht="14.1" customHeight="1">
      <c r="A5" s="147" t="s">
        <v>1417</v>
      </c>
      <c r="B5" s="148"/>
      <c r="C5" s="31">
        <v>43281</v>
      </c>
      <c r="BA5" s="67" t="s">
        <v>37</v>
      </c>
      <c r="BB5" s="67" t="s">
        <v>818</v>
      </c>
    </row>
    <row r="6" spans="1:54" ht="14.1" customHeight="1">
      <c r="A6" s="147" t="s">
        <v>1164</v>
      </c>
      <c r="B6" s="148"/>
      <c r="C6" s="32" t="s">
        <v>386</v>
      </c>
      <c r="BA6" s="67" t="s">
        <v>38</v>
      </c>
      <c r="BB6" s="67" t="s">
        <v>920</v>
      </c>
    </row>
    <row r="7" spans="1:54" ht="14.1" customHeight="1">
      <c r="A7" s="8"/>
      <c r="B7" s="17"/>
      <c r="C7" s="32"/>
      <c r="BA7" s="67" t="s">
        <v>39</v>
      </c>
      <c r="BB7" s="67" t="s">
        <v>932</v>
      </c>
    </row>
    <row r="8" spans="1:54" ht="14.1" customHeight="1">
      <c r="A8" s="149" t="s">
        <v>1060</v>
      </c>
      <c r="B8" s="150"/>
      <c r="C8" s="33" t="s">
        <v>113</v>
      </c>
      <c r="BA8" s="67" t="s">
        <v>40</v>
      </c>
      <c r="BB8" s="67" t="s">
        <v>931</v>
      </c>
    </row>
    <row r="9" spans="1:54" ht="14.1" customHeight="1">
      <c r="BA9" s="67" t="s">
        <v>42</v>
      </c>
      <c r="BB9" s="67" t="s">
        <v>675</v>
      </c>
    </row>
    <row r="10" spans="1:54" ht="30" customHeight="1">
      <c r="C10" s="168" t="s">
        <v>114</v>
      </c>
      <c r="D10" s="130"/>
      <c r="E10" s="130"/>
      <c r="F10" s="130"/>
      <c r="G10" s="130"/>
      <c r="H10" s="130"/>
      <c r="BA10" s="67" t="s">
        <v>43</v>
      </c>
      <c r="BB10" s="67" t="s">
        <v>676</v>
      </c>
    </row>
    <row r="11" spans="1:54" ht="14.1" customHeight="1">
      <c r="BA11" s="67" t="s">
        <v>44</v>
      </c>
      <c r="BB11" s="67" t="s">
        <v>674</v>
      </c>
    </row>
    <row r="12" spans="1:54" ht="14.1" customHeight="1">
      <c r="B12" s="11"/>
      <c r="C12" s="30"/>
      <c r="D12" s="12"/>
      <c r="E12" s="132" t="s">
        <v>1432</v>
      </c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4"/>
      <c r="Q12" s="135" t="s">
        <v>1322</v>
      </c>
      <c r="R12" s="133"/>
      <c r="S12" s="134"/>
      <c r="T12" s="135" t="s">
        <v>1411</v>
      </c>
      <c r="U12" s="133"/>
      <c r="V12" s="134"/>
      <c r="BA12" s="67" t="s">
        <v>46</v>
      </c>
      <c r="BB12" s="67" t="s">
        <v>729</v>
      </c>
    </row>
    <row r="13" spans="1:54" ht="24.95" customHeight="1">
      <c r="B13" s="9"/>
      <c r="C13" s="99" t="s">
        <v>574</v>
      </c>
      <c r="D13" s="10"/>
      <c r="E13" s="44" t="s">
        <v>1270</v>
      </c>
      <c r="F13" s="50" t="s">
        <v>1069</v>
      </c>
      <c r="G13" s="50" t="s">
        <v>1064</v>
      </c>
      <c r="H13" s="50" t="s">
        <v>1071</v>
      </c>
      <c r="I13" s="50" t="s">
        <v>1065</v>
      </c>
      <c r="J13" s="50" t="s">
        <v>1066</v>
      </c>
      <c r="K13" s="50" t="s">
        <v>1061</v>
      </c>
      <c r="L13" s="50" t="s">
        <v>1062</v>
      </c>
      <c r="M13" s="50" t="s">
        <v>939</v>
      </c>
      <c r="N13" s="50" t="s">
        <v>1240</v>
      </c>
      <c r="O13" s="50" t="s">
        <v>1397</v>
      </c>
      <c r="P13" s="50" t="s">
        <v>1083</v>
      </c>
      <c r="Q13" s="50" t="s">
        <v>1240</v>
      </c>
      <c r="R13" s="50" t="s">
        <v>1397</v>
      </c>
      <c r="S13" s="50" t="s">
        <v>1083</v>
      </c>
      <c r="T13" s="50" t="s">
        <v>1240</v>
      </c>
      <c r="U13" s="50" t="s">
        <v>1397</v>
      </c>
      <c r="V13" s="50" t="s">
        <v>1083</v>
      </c>
      <c r="BA13" s="67" t="s">
        <v>47</v>
      </c>
      <c r="BB13" s="67" t="s">
        <v>881</v>
      </c>
    </row>
    <row r="14" spans="1:54" ht="14.1" customHeight="1">
      <c r="B14" s="68" t="s">
        <v>113</v>
      </c>
      <c r="C14" s="165"/>
      <c r="D14" s="167"/>
      <c r="E14" s="75" t="s">
        <v>33</v>
      </c>
      <c r="F14" s="77" t="s">
        <v>62</v>
      </c>
      <c r="G14" s="77" t="s">
        <v>80</v>
      </c>
      <c r="H14" s="77" t="s">
        <v>94</v>
      </c>
      <c r="I14" s="77" t="s">
        <v>105</v>
      </c>
      <c r="J14" s="77" t="s">
        <v>110</v>
      </c>
      <c r="K14" s="77" t="s">
        <v>224</v>
      </c>
      <c r="L14" s="77" t="s">
        <v>225</v>
      </c>
      <c r="M14" s="77" t="s">
        <v>253</v>
      </c>
      <c r="N14" s="77" t="s">
        <v>35</v>
      </c>
      <c r="O14" s="77" t="s">
        <v>41</v>
      </c>
      <c r="P14" s="77" t="s">
        <v>45</v>
      </c>
      <c r="Q14" s="77" t="s">
        <v>35</v>
      </c>
      <c r="R14" s="77" t="s">
        <v>41</v>
      </c>
      <c r="S14" s="77" t="s">
        <v>45</v>
      </c>
      <c r="T14" s="77" t="s">
        <v>35</v>
      </c>
      <c r="U14" s="77" t="s">
        <v>41</v>
      </c>
      <c r="V14" s="77" t="s">
        <v>45</v>
      </c>
      <c r="W14" s="64"/>
      <c r="BA14" s="67" t="s">
        <v>48</v>
      </c>
      <c r="BB14" s="67" t="s">
        <v>1284</v>
      </c>
    </row>
    <row r="15" spans="1:54" ht="14.1" customHeight="1">
      <c r="B15" s="81" t="s">
        <v>33</v>
      </c>
      <c r="C15" s="163" t="s">
        <v>1119</v>
      </c>
      <c r="D15" s="140"/>
      <c r="E15" s="76">
        <v>24461000</v>
      </c>
      <c r="F15" s="76">
        <v>1901000</v>
      </c>
      <c r="G15" s="76">
        <v>1668000</v>
      </c>
      <c r="H15" s="76">
        <v>2045000</v>
      </c>
      <c r="I15" s="76">
        <v>2455000</v>
      </c>
      <c r="J15" s="76">
        <v>1943000</v>
      </c>
      <c r="K15" s="76">
        <v>238000</v>
      </c>
      <c r="L15" s="76">
        <v>90000</v>
      </c>
      <c r="M15" s="76">
        <v>74000</v>
      </c>
      <c r="N15" s="76">
        <v>34875000</v>
      </c>
      <c r="O15" s="90">
        <v>3.44</v>
      </c>
      <c r="P15" s="90">
        <v>1.05</v>
      </c>
      <c r="Q15" s="76">
        <v>32330000</v>
      </c>
      <c r="R15" s="90">
        <v>3.09</v>
      </c>
      <c r="S15" s="90">
        <v>0.81</v>
      </c>
      <c r="T15" s="76">
        <v>33827000</v>
      </c>
      <c r="U15" s="90">
        <v>3.42</v>
      </c>
      <c r="V15" s="90">
        <v>0.83</v>
      </c>
      <c r="W15" s="81" t="s">
        <v>33</v>
      </c>
      <c r="BA15" s="67" t="s">
        <v>49</v>
      </c>
      <c r="BB15" s="67" t="s">
        <v>1285</v>
      </c>
    </row>
    <row r="16" spans="1:54" ht="14.1" customHeight="1">
      <c r="B16" s="25" t="s">
        <v>62</v>
      </c>
      <c r="C16" s="38"/>
      <c r="D16" s="36" t="s">
        <v>993</v>
      </c>
      <c r="E16" s="61"/>
      <c r="F16" s="61"/>
      <c r="G16" s="61"/>
      <c r="H16" s="61"/>
      <c r="I16" s="61"/>
      <c r="J16" s="61"/>
      <c r="K16" s="61"/>
      <c r="L16" s="61"/>
      <c r="M16" s="48">
        <v>13000</v>
      </c>
      <c r="N16" s="48">
        <v>13000</v>
      </c>
      <c r="O16" s="85"/>
      <c r="P16" s="85"/>
      <c r="Q16" s="48">
        <v>12000</v>
      </c>
      <c r="R16" s="85"/>
      <c r="S16" s="85"/>
      <c r="T16" s="48">
        <v>12000</v>
      </c>
      <c r="U16" s="85"/>
      <c r="V16" s="85"/>
      <c r="W16" s="25" t="s">
        <v>62</v>
      </c>
      <c r="BA16" s="67" t="s">
        <v>50</v>
      </c>
      <c r="BB16" s="67" t="s">
        <v>866</v>
      </c>
    </row>
    <row r="17" spans="2:54" ht="14.1" customHeight="1">
      <c r="B17" s="25" t="s">
        <v>80</v>
      </c>
      <c r="C17" s="164" t="s">
        <v>1042</v>
      </c>
      <c r="D17" s="134"/>
      <c r="E17" s="48">
        <v>1009000</v>
      </c>
      <c r="F17" s="48">
        <v>1255000</v>
      </c>
      <c r="G17" s="48">
        <v>1218000</v>
      </c>
      <c r="H17" s="48">
        <v>808000</v>
      </c>
      <c r="I17" s="48">
        <v>24000</v>
      </c>
      <c r="J17" s="48">
        <v>21000</v>
      </c>
      <c r="K17" s="48">
        <v>2000</v>
      </c>
      <c r="L17" s="48">
        <v>0</v>
      </c>
      <c r="M17" s="48">
        <v>0</v>
      </c>
      <c r="N17" s="48">
        <v>4337000</v>
      </c>
      <c r="O17" s="85"/>
      <c r="P17" s="57">
        <v>0.72</v>
      </c>
      <c r="Q17" s="48">
        <v>3677000</v>
      </c>
      <c r="R17" s="85"/>
      <c r="S17" s="57">
        <v>0.54</v>
      </c>
      <c r="T17" s="48">
        <v>3903000</v>
      </c>
      <c r="U17" s="85"/>
      <c r="V17" s="57">
        <v>0.68</v>
      </c>
      <c r="W17" s="25" t="s">
        <v>80</v>
      </c>
      <c r="BA17" s="67" t="s">
        <v>52</v>
      </c>
      <c r="BB17" s="67" t="s">
        <v>558</v>
      </c>
    </row>
    <row r="18" spans="2:54" ht="14.1" customHeight="1">
      <c r="B18" s="25" t="s">
        <v>94</v>
      </c>
      <c r="C18" s="164" t="s">
        <v>560</v>
      </c>
      <c r="D18" s="134"/>
      <c r="E18" s="48">
        <v>9000</v>
      </c>
      <c r="F18" s="48">
        <v>15000</v>
      </c>
      <c r="G18" s="48">
        <v>23000</v>
      </c>
      <c r="H18" s="48">
        <v>26000</v>
      </c>
      <c r="I18" s="48">
        <v>1000</v>
      </c>
      <c r="J18" s="48">
        <v>0</v>
      </c>
      <c r="K18" s="48">
        <v>0</v>
      </c>
      <c r="L18" s="48">
        <v>0</v>
      </c>
      <c r="M18" s="48">
        <v>0</v>
      </c>
      <c r="N18" s="48">
        <v>74000</v>
      </c>
      <c r="O18" s="85"/>
      <c r="P18" s="57"/>
      <c r="Q18" s="48">
        <v>82000</v>
      </c>
      <c r="R18" s="85"/>
      <c r="S18" s="57">
        <v>0</v>
      </c>
      <c r="T18" s="48">
        <v>56000</v>
      </c>
      <c r="U18" s="85"/>
      <c r="V18" s="57">
        <v>0</v>
      </c>
      <c r="W18" s="25" t="s">
        <v>94</v>
      </c>
      <c r="BA18" s="67" t="s">
        <v>53</v>
      </c>
      <c r="BB18" s="67" t="s">
        <v>817</v>
      </c>
    </row>
    <row r="19" spans="2:54" ht="14.1" customHeight="1">
      <c r="B19" s="25" t="s">
        <v>105</v>
      </c>
      <c r="C19" s="164" t="s">
        <v>1041</v>
      </c>
      <c r="D19" s="134"/>
      <c r="E19" s="48">
        <v>0</v>
      </c>
      <c r="F19" s="48">
        <v>0</v>
      </c>
      <c r="G19" s="48">
        <v>0</v>
      </c>
      <c r="H19" s="48">
        <v>0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85"/>
      <c r="P19" s="57"/>
      <c r="Q19" s="48"/>
      <c r="R19" s="85"/>
      <c r="S19" s="57"/>
      <c r="T19" s="48"/>
      <c r="U19" s="85"/>
      <c r="V19" s="57"/>
      <c r="W19" s="25" t="s">
        <v>105</v>
      </c>
      <c r="BA19" s="67" t="s">
        <v>55</v>
      </c>
      <c r="BB19" s="67" t="s">
        <v>563</v>
      </c>
    </row>
    <row r="20" spans="2:54" ht="14.1" customHeight="1">
      <c r="B20" s="25" t="s">
        <v>110</v>
      </c>
      <c r="C20" s="164" t="s">
        <v>1121</v>
      </c>
      <c r="D20" s="134"/>
      <c r="E20" s="48">
        <v>25479000</v>
      </c>
      <c r="F20" s="48">
        <v>3171000</v>
      </c>
      <c r="G20" s="48">
        <v>2909000</v>
      </c>
      <c r="H20" s="48">
        <v>2879000</v>
      </c>
      <c r="I20" s="48">
        <v>2480000</v>
      </c>
      <c r="J20" s="48">
        <v>1964000</v>
      </c>
      <c r="K20" s="48">
        <v>240000</v>
      </c>
      <c r="L20" s="48">
        <v>90000</v>
      </c>
      <c r="M20" s="48">
        <v>74000</v>
      </c>
      <c r="N20" s="48">
        <v>39286000</v>
      </c>
      <c r="O20" s="85"/>
      <c r="P20" s="57">
        <v>1.01</v>
      </c>
      <c r="Q20" s="48">
        <v>36089000</v>
      </c>
      <c r="R20" s="85"/>
      <c r="S20" s="57">
        <v>0.78</v>
      </c>
      <c r="T20" s="48">
        <v>37786000</v>
      </c>
      <c r="U20" s="85"/>
      <c r="V20" s="57">
        <v>0.81</v>
      </c>
      <c r="W20" s="25" t="s">
        <v>110</v>
      </c>
      <c r="BA20" s="67" t="s">
        <v>59</v>
      </c>
      <c r="BB20" s="67" t="s">
        <v>1082</v>
      </c>
    </row>
    <row r="21" spans="2:54" ht="14.1" customHeight="1">
      <c r="B21" s="25" t="s">
        <v>224</v>
      </c>
      <c r="C21" s="164" t="s">
        <v>1108</v>
      </c>
      <c r="D21" s="134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85"/>
      <c r="P21" s="57"/>
      <c r="Q21" s="48"/>
      <c r="R21" s="85"/>
      <c r="S21" s="57"/>
      <c r="T21" s="48"/>
      <c r="U21" s="85"/>
      <c r="V21" s="57"/>
      <c r="W21" s="25" t="s">
        <v>224</v>
      </c>
      <c r="BA21" s="67" t="s">
        <v>64</v>
      </c>
      <c r="BB21" s="67" t="s">
        <v>1018</v>
      </c>
    </row>
    <row r="22" spans="2:54" ht="14.1" customHeight="1">
      <c r="B22" s="25" t="s">
        <v>225</v>
      </c>
      <c r="C22" s="164" t="s">
        <v>1240</v>
      </c>
      <c r="D22" s="134"/>
      <c r="E22" s="48">
        <v>25479000</v>
      </c>
      <c r="F22" s="48">
        <v>3171000</v>
      </c>
      <c r="G22" s="48">
        <v>2909000</v>
      </c>
      <c r="H22" s="48">
        <v>2879000</v>
      </c>
      <c r="I22" s="48">
        <v>2480000</v>
      </c>
      <c r="J22" s="48">
        <v>1964000</v>
      </c>
      <c r="K22" s="48">
        <v>240000</v>
      </c>
      <c r="L22" s="48">
        <v>90000</v>
      </c>
      <c r="M22" s="48">
        <v>74000</v>
      </c>
      <c r="N22" s="48">
        <v>39286000</v>
      </c>
      <c r="O22" s="85"/>
      <c r="P22" s="57">
        <v>1.01</v>
      </c>
      <c r="Q22" s="48">
        <v>36089000</v>
      </c>
      <c r="R22" s="85"/>
      <c r="S22" s="57">
        <v>0.78</v>
      </c>
      <c r="T22" s="48">
        <v>37786000</v>
      </c>
      <c r="U22" s="85"/>
      <c r="V22" s="57">
        <v>0.81</v>
      </c>
      <c r="W22" s="25" t="s">
        <v>225</v>
      </c>
      <c r="BA22" s="67" t="s">
        <v>65</v>
      </c>
      <c r="BB22" s="67" t="s">
        <v>1019</v>
      </c>
    </row>
    <row r="23" spans="2:54" ht="14.1" customHeight="1">
      <c r="B23" s="25" t="s">
        <v>253</v>
      </c>
      <c r="C23" s="164" t="s">
        <v>1118</v>
      </c>
      <c r="D23" s="134"/>
      <c r="E23" s="48">
        <v>21847000</v>
      </c>
      <c r="F23" s="48">
        <v>1897000</v>
      </c>
      <c r="G23" s="48">
        <v>3250000</v>
      </c>
      <c r="H23" s="48">
        <v>2532000</v>
      </c>
      <c r="I23" s="48">
        <v>1454000</v>
      </c>
      <c r="J23" s="48">
        <v>1126000</v>
      </c>
      <c r="K23" s="48">
        <v>159000</v>
      </c>
      <c r="L23" s="48">
        <v>0</v>
      </c>
      <c r="M23" s="48">
        <v>0</v>
      </c>
      <c r="N23" s="48">
        <v>32265000</v>
      </c>
      <c r="O23" s="57">
        <v>0.39</v>
      </c>
      <c r="P23" s="57">
        <v>0.73</v>
      </c>
      <c r="Q23" s="48">
        <v>30076000</v>
      </c>
      <c r="R23" s="57">
        <v>0.26</v>
      </c>
      <c r="S23" s="57">
        <v>0.74</v>
      </c>
      <c r="T23" s="48">
        <v>31328000</v>
      </c>
      <c r="U23" s="57">
        <v>0.28000000000000003</v>
      </c>
      <c r="V23" s="57">
        <v>0.71</v>
      </c>
      <c r="W23" s="25" t="s">
        <v>253</v>
      </c>
      <c r="BA23" s="67" t="s">
        <v>68</v>
      </c>
      <c r="BB23" s="67" t="s">
        <v>334</v>
      </c>
    </row>
    <row r="24" spans="2:54" ht="14.1" customHeight="1">
      <c r="B24" s="25" t="s">
        <v>35</v>
      </c>
      <c r="C24" s="164" t="s">
        <v>1042</v>
      </c>
      <c r="D24" s="134"/>
      <c r="E24" s="48">
        <v>876000</v>
      </c>
      <c r="F24" s="48">
        <v>1118000</v>
      </c>
      <c r="G24" s="48">
        <v>1242000</v>
      </c>
      <c r="H24" s="48">
        <v>860000</v>
      </c>
      <c r="I24" s="48">
        <v>18000</v>
      </c>
      <c r="J24" s="48">
        <v>265000</v>
      </c>
      <c r="K24" s="48">
        <v>2000</v>
      </c>
      <c r="L24" s="48">
        <v>0</v>
      </c>
      <c r="M24" s="48">
        <v>0</v>
      </c>
      <c r="N24" s="48">
        <v>4381000</v>
      </c>
      <c r="O24" s="85"/>
      <c r="P24" s="57">
        <v>1.1000000000000001</v>
      </c>
      <c r="Q24" s="48">
        <v>3772000</v>
      </c>
      <c r="R24" s="85"/>
      <c r="S24" s="57">
        <v>1.18</v>
      </c>
      <c r="T24" s="48">
        <v>3973000</v>
      </c>
      <c r="U24" s="85"/>
      <c r="V24" s="57">
        <v>1.1000000000000001</v>
      </c>
      <c r="W24" s="25" t="s">
        <v>35</v>
      </c>
      <c r="BA24" s="67" t="s">
        <v>70</v>
      </c>
      <c r="BB24" s="67" t="s">
        <v>382</v>
      </c>
    </row>
    <row r="25" spans="2:54" ht="14.1" customHeight="1">
      <c r="B25" s="25" t="s">
        <v>41</v>
      </c>
      <c r="C25" s="164" t="s">
        <v>560</v>
      </c>
      <c r="D25" s="134"/>
      <c r="E25" s="48">
        <v>9000</v>
      </c>
      <c r="F25" s="48">
        <v>17000</v>
      </c>
      <c r="G25" s="48">
        <v>22000</v>
      </c>
      <c r="H25" s="48">
        <v>26000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74000</v>
      </c>
      <c r="O25" s="85"/>
      <c r="P25" s="57"/>
      <c r="Q25" s="48">
        <v>81000</v>
      </c>
      <c r="R25" s="85"/>
      <c r="S25" s="57"/>
      <c r="T25" s="48">
        <v>55000</v>
      </c>
      <c r="U25" s="85"/>
      <c r="V25" s="57"/>
      <c r="W25" s="25" t="s">
        <v>41</v>
      </c>
      <c r="BA25" s="67" t="s">
        <v>74</v>
      </c>
      <c r="BB25" s="67" t="s">
        <v>864</v>
      </c>
    </row>
    <row r="26" spans="2:54" ht="14.1" customHeight="1">
      <c r="B26" s="25" t="s">
        <v>45</v>
      </c>
      <c r="C26" s="164" t="s">
        <v>1041</v>
      </c>
      <c r="D26" s="134"/>
      <c r="E26" s="48">
        <v>0</v>
      </c>
      <c r="F26" s="48">
        <v>0</v>
      </c>
      <c r="G26" s="48">
        <v>0</v>
      </c>
      <c r="H26" s="48">
        <v>0</v>
      </c>
      <c r="I26" s="48">
        <v>0</v>
      </c>
      <c r="J26" s="48">
        <v>0</v>
      </c>
      <c r="K26" s="48">
        <v>0</v>
      </c>
      <c r="L26" s="48">
        <v>0</v>
      </c>
      <c r="M26" s="48">
        <v>20000</v>
      </c>
      <c r="N26" s="48">
        <v>20000</v>
      </c>
      <c r="O26" s="85"/>
      <c r="P26" s="57"/>
      <c r="Q26" s="48">
        <v>19000</v>
      </c>
      <c r="R26" s="85"/>
      <c r="S26" s="57"/>
      <c r="T26" s="48">
        <v>20000</v>
      </c>
      <c r="U26" s="85"/>
      <c r="V26" s="57"/>
      <c r="W26" s="25" t="s">
        <v>45</v>
      </c>
      <c r="BA26" s="67" t="s">
        <v>75</v>
      </c>
      <c r="BB26" s="67" t="s">
        <v>865</v>
      </c>
    </row>
    <row r="27" spans="2:54" ht="14.1" customHeight="1">
      <c r="B27" s="25" t="s">
        <v>51</v>
      </c>
      <c r="C27" s="164" t="s">
        <v>1120</v>
      </c>
      <c r="D27" s="134"/>
      <c r="E27" s="48">
        <v>22732000</v>
      </c>
      <c r="F27" s="48">
        <v>3032000</v>
      </c>
      <c r="G27" s="48">
        <v>4514000</v>
      </c>
      <c r="H27" s="48">
        <v>3418000</v>
      </c>
      <c r="I27" s="48">
        <v>1472000</v>
      </c>
      <c r="J27" s="48">
        <v>1391000</v>
      </c>
      <c r="K27" s="48">
        <v>161000</v>
      </c>
      <c r="L27" s="48">
        <v>0</v>
      </c>
      <c r="M27" s="48">
        <v>20000</v>
      </c>
      <c r="N27" s="48">
        <v>36740000</v>
      </c>
      <c r="O27" s="85"/>
      <c r="P27" s="57">
        <v>0.77</v>
      </c>
      <c r="Q27" s="48">
        <v>33948000</v>
      </c>
      <c r="R27" s="85"/>
      <c r="S27" s="57">
        <v>0.79</v>
      </c>
      <c r="T27" s="48">
        <v>35376000</v>
      </c>
      <c r="U27" s="85"/>
      <c r="V27" s="57">
        <v>0.76</v>
      </c>
      <c r="W27" s="25" t="s">
        <v>51</v>
      </c>
      <c r="BA27" s="67" t="s">
        <v>77</v>
      </c>
      <c r="BB27" s="67" t="s">
        <v>313</v>
      </c>
    </row>
    <row r="28" spans="2:54" ht="14.1" customHeight="1">
      <c r="B28" s="25" t="s">
        <v>54</v>
      </c>
      <c r="C28" s="164" t="s">
        <v>807</v>
      </c>
      <c r="D28" s="134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85"/>
      <c r="P28" s="57"/>
      <c r="Q28" s="48"/>
      <c r="R28" s="85"/>
      <c r="S28" s="57"/>
      <c r="T28" s="48"/>
      <c r="U28" s="85"/>
      <c r="V28" s="57"/>
      <c r="W28" s="25" t="s">
        <v>54</v>
      </c>
      <c r="BA28" s="67" t="s">
        <v>83</v>
      </c>
      <c r="BB28" s="67" t="s">
        <v>679</v>
      </c>
    </row>
    <row r="29" spans="2:54" ht="14.1" customHeight="1">
      <c r="B29" s="25" t="s">
        <v>56</v>
      </c>
      <c r="C29" s="164" t="s">
        <v>1240</v>
      </c>
      <c r="D29" s="134"/>
      <c r="E29" s="48">
        <v>22732000</v>
      </c>
      <c r="F29" s="48">
        <v>3032000</v>
      </c>
      <c r="G29" s="48">
        <v>4514000</v>
      </c>
      <c r="H29" s="48">
        <v>3418000</v>
      </c>
      <c r="I29" s="48">
        <v>1472000</v>
      </c>
      <c r="J29" s="48">
        <v>1391000</v>
      </c>
      <c r="K29" s="48">
        <v>161000</v>
      </c>
      <c r="L29" s="48">
        <v>0</v>
      </c>
      <c r="M29" s="48">
        <v>20000</v>
      </c>
      <c r="N29" s="48">
        <v>36740000</v>
      </c>
      <c r="O29" s="85"/>
      <c r="P29" s="57">
        <v>0.77</v>
      </c>
      <c r="Q29" s="48">
        <v>33948000</v>
      </c>
      <c r="R29" s="85"/>
      <c r="S29" s="57">
        <v>0.79</v>
      </c>
      <c r="T29" s="48">
        <v>35376000</v>
      </c>
      <c r="U29" s="85"/>
      <c r="V29" s="57">
        <v>0.76</v>
      </c>
      <c r="W29" s="25" t="s">
        <v>56</v>
      </c>
      <c r="BA29" s="67" t="s">
        <v>87</v>
      </c>
      <c r="BB29" s="67" t="s">
        <v>1279</v>
      </c>
    </row>
    <row r="30" spans="2:54" ht="14.1" customHeight="1">
      <c r="B30" s="25" t="s">
        <v>57</v>
      </c>
      <c r="C30" s="73" t="s">
        <v>1043</v>
      </c>
      <c r="D30" s="36" t="s">
        <v>1233</v>
      </c>
      <c r="E30" s="48">
        <v>2747000</v>
      </c>
      <c r="F30" s="48">
        <v>139000</v>
      </c>
      <c r="G30" s="48">
        <v>-1605000</v>
      </c>
      <c r="H30" s="48">
        <v>-539000</v>
      </c>
      <c r="I30" s="48">
        <v>1008000</v>
      </c>
      <c r="J30" s="48">
        <v>573000</v>
      </c>
      <c r="K30" s="48">
        <v>79000</v>
      </c>
      <c r="L30" s="48">
        <v>90000</v>
      </c>
      <c r="M30" s="48">
        <v>54000</v>
      </c>
      <c r="N30" s="48">
        <v>2546000</v>
      </c>
      <c r="O30" s="85"/>
      <c r="P30" s="85"/>
      <c r="Q30" s="48">
        <v>2141000</v>
      </c>
      <c r="R30" s="85"/>
      <c r="S30" s="85"/>
      <c r="T30" s="48">
        <v>2410000</v>
      </c>
      <c r="U30" s="85"/>
      <c r="V30" s="85"/>
      <c r="W30" s="25" t="s">
        <v>57</v>
      </c>
      <c r="BA30" s="67" t="s">
        <v>93</v>
      </c>
      <c r="BB30" s="67" t="s">
        <v>491</v>
      </c>
    </row>
    <row r="31" spans="2:54" ht="14.1" customHeight="1">
      <c r="B31" s="27" t="s">
        <v>58</v>
      </c>
      <c r="C31" s="3" t="s">
        <v>1043</v>
      </c>
      <c r="D31" s="45" t="s">
        <v>1232</v>
      </c>
      <c r="E31" s="49">
        <v>2747000</v>
      </c>
      <c r="F31" s="49">
        <v>2886000</v>
      </c>
      <c r="G31" s="49">
        <v>1281000</v>
      </c>
      <c r="H31" s="49">
        <v>742000</v>
      </c>
      <c r="I31" s="49">
        <v>1750000</v>
      </c>
      <c r="J31" s="49">
        <v>2323000</v>
      </c>
      <c r="K31" s="49">
        <v>2402000</v>
      </c>
      <c r="L31" s="49">
        <v>2492000</v>
      </c>
      <c r="M31" s="52">
        <v>2546000</v>
      </c>
      <c r="N31" s="16"/>
      <c r="O31" s="16"/>
      <c r="P31" s="16"/>
      <c r="Q31" s="16"/>
      <c r="R31" s="16"/>
      <c r="S31" s="16"/>
      <c r="T31" s="16"/>
      <c r="U31" s="16"/>
      <c r="V31" s="16"/>
      <c r="W31" s="27" t="s">
        <v>58</v>
      </c>
      <c r="BA31" s="67" t="s">
        <v>96</v>
      </c>
      <c r="BB31" s="67" t="s">
        <v>863</v>
      </c>
    </row>
    <row r="32" spans="2:54">
      <c r="BA32" s="67" t="s">
        <v>103</v>
      </c>
      <c r="BB32" s="67" t="s">
        <v>1055</v>
      </c>
    </row>
    <row r="33" spans="53:54">
      <c r="BA33" s="67" t="s">
        <v>106</v>
      </c>
      <c r="BB33" s="67" t="s">
        <v>1079</v>
      </c>
    </row>
    <row r="34" spans="53:54">
      <c r="BA34" s="67" t="s">
        <v>107</v>
      </c>
      <c r="BB34" s="67" t="s">
        <v>1280</v>
      </c>
    </row>
    <row r="35" spans="53:54">
      <c r="BA35" s="67" t="s">
        <v>108</v>
      </c>
      <c r="BB35" s="67" t="s">
        <v>879</v>
      </c>
    </row>
    <row r="36" spans="53:54">
      <c r="BA36" s="67" t="s">
        <v>109</v>
      </c>
      <c r="BB36" s="67" t="s">
        <v>1398</v>
      </c>
    </row>
    <row r="37" spans="53:54">
      <c r="BA37" s="67" t="s">
        <v>111</v>
      </c>
      <c r="BB37" s="67" t="s">
        <v>842</v>
      </c>
    </row>
    <row r="38" spans="53:54">
      <c r="BA38" s="67" t="s">
        <v>223</v>
      </c>
      <c r="BB38" s="67" t="s">
        <v>605</v>
      </c>
    </row>
    <row r="39" spans="53:54">
      <c r="BA39" s="67" t="s">
        <v>226</v>
      </c>
      <c r="BB39" s="67" t="s">
        <v>619</v>
      </c>
    </row>
    <row r="40" spans="53:54">
      <c r="BA40" s="67" t="s">
        <v>227</v>
      </c>
      <c r="BB40" s="67" t="s">
        <v>618</v>
      </c>
    </row>
    <row r="41" spans="53:54">
      <c r="BA41" s="67" t="s">
        <v>228</v>
      </c>
      <c r="BB41" s="67" t="s">
        <v>625</v>
      </c>
    </row>
    <row r="42" spans="53:54">
      <c r="BA42" s="67" t="s">
        <v>229</v>
      </c>
      <c r="BB42" s="67" t="s">
        <v>617</v>
      </c>
    </row>
    <row r="43" spans="53:54">
      <c r="BA43" s="67" t="s">
        <v>230</v>
      </c>
      <c r="BB43" s="67" t="s">
        <v>621</v>
      </c>
    </row>
    <row r="44" spans="53:54">
      <c r="BA44" s="67" t="s">
        <v>231</v>
      </c>
      <c r="BB44" s="67" t="s">
        <v>623</v>
      </c>
    </row>
    <row r="45" spans="53:54">
      <c r="BA45" s="67" t="s">
        <v>232</v>
      </c>
      <c r="BB45" s="67" t="s">
        <v>620</v>
      </c>
    </row>
    <row r="46" spans="53:54">
      <c r="BA46" s="67" t="s">
        <v>233</v>
      </c>
      <c r="BB46" s="67" t="s">
        <v>624</v>
      </c>
    </row>
    <row r="47" spans="53:54">
      <c r="BA47" s="67" t="s">
        <v>234</v>
      </c>
      <c r="BB47" s="67" t="s">
        <v>613</v>
      </c>
    </row>
    <row r="48" spans="53:54">
      <c r="BA48" s="67" t="s">
        <v>235</v>
      </c>
      <c r="BB48" s="67" t="s">
        <v>614</v>
      </c>
    </row>
    <row r="49" spans="53:54">
      <c r="BA49" s="67" t="s">
        <v>236</v>
      </c>
      <c r="BB49" s="67" t="s">
        <v>606</v>
      </c>
    </row>
    <row r="50" spans="53:54">
      <c r="BA50" s="67" t="s">
        <v>237</v>
      </c>
      <c r="BB50" s="67" t="s">
        <v>608</v>
      </c>
    </row>
    <row r="51" spans="53:54">
      <c r="BA51" s="67" t="s">
        <v>238</v>
      </c>
      <c r="BB51" s="67" t="s">
        <v>610</v>
      </c>
    </row>
    <row r="52" spans="53:54">
      <c r="BA52" s="67" t="s">
        <v>239</v>
      </c>
      <c r="BB52" s="67" t="s">
        <v>612</v>
      </c>
    </row>
    <row r="53" spans="53:54">
      <c r="BA53" s="67" t="s">
        <v>240</v>
      </c>
      <c r="BB53" s="67" t="s">
        <v>611</v>
      </c>
    </row>
    <row r="54" spans="53:54">
      <c r="BA54" s="67" t="s">
        <v>241</v>
      </c>
      <c r="BB54" s="67" t="s">
        <v>615</v>
      </c>
    </row>
    <row r="55" spans="53:54">
      <c r="BA55" s="67" t="s">
        <v>242</v>
      </c>
      <c r="BB55" s="67" t="s">
        <v>607</v>
      </c>
    </row>
    <row r="56" spans="53:54">
      <c r="BA56" s="67" t="s">
        <v>243</v>
      </c>
      <c r="BB56" s="67" t="s">
        <v>604</v>
      </c>
    </row>
    <row r="57" spans="53:54">
      <c r="BA57" s="67" t="s">
        <v>244</v>
      </c>
      <c r="BB57" s="67" t="s">
        <v>571</v>
      </c>
    </row>
    <row r="58" spans="53:54">
      <c r="BA58" s="67" t="s">
        <v>245</v>
      </c>
      <c r="BB58" s="67" t="s">
        <v>603</v>
      </c>
    </row>
    <row r="59" spans="53:54">
      <c r="BA59" s="67" t="s">
        <v>246</v>
      </c>
      <c r="BB59" s="67" t="s">
        <v>629</v>
      </c>
    </row>
    <row r="60" spans="53:54">
      <c r="BA60" s="67" t="s">
        <v>247</v>
      </c>
      <c r="BB60" s="67" t="s">
        <v>628</v>
      </c>
    </row>
    <row r="61" spans="53:54">
      <c r="BA61" s="67" t="s">
        <v>248</v>
      </c>
      <c r="BB61" s="67" t="s">
        <v>627</v>
      </c>
    </row>
    <row r="62" spans="53:54">
      <c r="BA62" s="67" t="s">
        <v>249</v>
      </c>
      <c r="BB62" s="67" t="s">
        <v>626</v>
      </c>
    </row>
    <row r="63" spans="53:54">
      <c r="BA63" s="67" t="s">
        <v>250</v>
      </c>
      <c r="BB63" s="67" t="s">
        <v>680</v>
      </c>
    </row>
    <row r="64" spans="53:54">
      <c r="BA64" s="67" t="s">
        <v>251</v>
      </c>
      <c r="BB64" s="67" t="s">
        <v>622</v>
      </c>
    </row>
    <row r="65" spans="53:54">
      <c r="BA65" s="67" t="s">
        <v>252</v>
      </c>
      <c r="BB65" s="67" t="s">
        <v>609</v>
      </c>
    </row>
    <row r="66" spans="53:54">
      <c r="BA66" s="67" t="s">
        <v>255</v>
      </c>
      <c r="BB66" s="67" t="s">
        <v>841</v>
      </c>
    </row>
    <row r="67" spans="53:54">
      <c r="BA67" s="67" t="s">
        <v>256</v>
      </c>
      <c r="BB67" s="67" t="s">
        <v>1372</v>
      </c>
    </row>
    <row r="68" spans="53:54">
      <c r="BA68" s="67" t="s">
        <v>257</v>
      </c>
      <c r="BB68" s="67" t="s">
        <v>1147</v>
      </c>
    </row>
    <row r="69" spans="53:54">
      <c r="BA69" s="67" t="s">
        <v>258</v>
      </c>
      <c r="BB69" s="67" t="s">
        <v>1139</v>
      </c>
    </row>
    <row r="70" spans="53:54">
      <c r="BA70" s="67" t="s">
        <v>259</v>
      </c>
      <c r="BB70" s="67" t="s">
        <v>1222</v>
      </c>
    </row>
    <row r="71" spans="53:54">
      <c r="BA71" s="67" t="s">
        <v>260</v>
      </c>
      <c r="BB71" s="67" t="s">
        <v>1125</v>
      </c>
    </row>
    <row r="72" spans="53:54">
      <c r="BA72" s="67" t="s">
        <v>261</v>
      </c>
      <c r="BB72" s="67" t="s">
        <v>1182</v>
      </c>
    </row>
    <row r="73" spans="53:54">
      <c r="BA73" s="67" t="s">
        <v>262</v>
      </c>
      <c r="BB73" s="67" t="s">
        <v>263</v>
      </c>
    </row>
    <row r="74" spans="53:54">
      <c r="BA74" s="67" t="s">
        <v>264</v>
      </c>
      <c r="BB74" s="67" t="s">
        <v>856</v>
      </c>
    </row>
    <row r="75" spans="53:54">
      <c r="BA75" s="67" t="s">
        <v>265</v>
      </c>
      <c r="BB75" s="67" t="s">
        <v>857</v>
      </c>
    </row>
    <row r="76" spans="53:54">
      <c r="BA76" s="67" t="s">
        <v>266</v>
      </c>
      <c r="BB76" s="67" t="s">
        <v>858</v>
      </c>
    </row>
    <row r="77" spans="53:54">
      <c r="BA77" s="67" t="s">
        <v>267</v>
      </c>
      <c r="BB77" s="67" t="s">
        <v>859</v>
      </c>
    </row>
    <row r="78" spans="53:54">
      <c r="BA78" s="67" t="s">
        <v>268</v>
      </c>
      <c r="BB78" s="67" t="s">
        <v>860</v>
      </c>
    </row>
    <row r="79" spans="53:54">
      <c r="BA79" s="67" t="s">
        <v>269</v>
      </c>
      <c r="BB79" s="67" t="s">
        <v>861</v>
      </c>
    </row>
    <row r="80" spans="53:54">
      <c r="BA80" s="67" t="s">
        <v>270</v>
      </c>
      <c r="BB80" s="67" t="s">
        <v>862</v>
      </c>
    </row>
    <row r="81" spans="53:54">
      <c r="BA81" s="67" t="s">
        <v>271</v>
      </c>
      <c r="BB81" s="67" t="s">
        <v>855</v>
      </c>
    </row>
  </sheetData>
  <mergeCells count="25">
    <mergeCell ref="C25:D25"/>
    <mergeCell ref="C26:D26"/>
    <mergeCell ref="C27:D27"/>
    <mergeCell ref="C28:D28"/>
    <mergeCell ref="C29:D29"/>
    <mergeCell ref="C20:D20"/>
    <mergeCell ref="C21:D21"/>
    <mergeCell ref="C22:D22"/>
    <mergeCell ref="C23:D23"/>
    <mergeCell ref="C24:D24"/>
    <mergeCell ref="C14:D14"/>
    <mergeCell ref="C15:D15"/>
    <mergeCell ref="C17:D17"/>
    <mergeCell ref="C18:D18"/>
    <mergeCell ref="C19:D19"/>
    <mergeCell ref="A8:B8"/>
    <mergeCell ref="C10:H10"/>
    <mergeCell ref="E12:P12"/>
    <mergeCell ref="Q12:S12"/>
    <mergeCell ref="T12:V12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'@lists'!$A$10:$B$10</formula1>
    </dataValidation>
  </dataValidations>
  <pageMargins left="0.7" right="0.7" top="0.75" bottom="0.75" header="0.3" footer="0.3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20.28515625" customWidth="1"/>
    <col min="4" max="4" width="53.28515625" customWidth="1"/>
    <col min="5" max="5" width="14.85546875" customWidth="1"/>
    <col min="6" max="9" width="13.5703125" customWidth="1"/>
    <col min="10" max="10" width="8.28515625" customWidth="1"/>
    <col min="11" max="52" width="13.5703125" customWidth="1"/>
    <col min="53" max="54" width="13.5703125" hidden="1" customWidth="1"/>
  </cols>
  <sheetData>
    <row r="1" spans="1:54" ht="14.1" customHeight="1">
      <c r="A1" s="130"/>
      <c r="B1" s="130"/>
    </row>
    <row r="2" spans="1:54" ht="14.1" customHeight="1">
      <c r="A2" s="130"/>
      <c r="B2" s="130"/>
      <c r="C2" s="130"/>
      <c r="D2" s="130"/>
    </row>
    <row r="3" spans="1:54" ht="14.1" customHeight="1">
      <c r="BA3" s="67" t="s">
        <v>350</v>
      </c>
      <c r="BB3" s="67" t="s">
        <v>351</v>
      </c>
    </row>
    <row r="4" spans="1:54" ht="14.1" customHeight="1">
      <c r="A4" s="145" t="s">
        <v>602</v>
      </c>
      <c r="B4" s="146"/>
      <c r="C4" s="29" t="s">
        <v>59</v>
      </c>
      <c r="D4" s="42" t="str">
        <f>VLOOKUP(C4,BA3:BB81,2,0)</f>
        <v>מרכנתיל דיסקונט</v>
      </c>
      <c r="BA4" s="67" t="s">
        <v>36</v>
      </c>
      <c r="BB4" s="67" t="s">
        <v>930</v>
      </c>
    </row>
    <row r="5" spans="1:54" ht="14.1" customHeight="1">
      <c r="A5" s="147" t="s">
        <v>1417</v>
      </c>
      <c r="B5" s="148"/>
      <c r="C5" s="31">
        <v>43281</v>
      </c>
      <c r="BA5" s="67" t="s">
        <v>37</v>
      </c>
      <c r="BB5" s="67" t="s">
        <v>818</v>
      </c>
    </row>
    <row r="6" spans="1:54" ht="14.1" customHeight="1">
      <c r="A6" s="147" t="s">
        <v>1164</v>
      </c>
      <c r="B6" s="148"/>
      <c r="C6" s="32" t="s">
        <v>386</v>
      </c>
      <c r="BA6" s="67" t="s">
        <v>38</v>
      </c>
      <c r="BB6" s="67" t="s">
        <v>920</v>
      </c>
    </row>
    <row r="7" spans="1:54" ht="14.1" customHeight="1">
      <c r="A7" s="8"/>
      <c r="B7" s="17"/>
      <c r="C7" s="32"/>
      <c r="BA7" s="67" t="s">
        <v>39</v>
      </c>
      <c r="BB7" s="67" t="s">
        <v>932</v>
      </c>
    </row>
    <row r="8" spans="1:54" ht="14.1" customHeight="1">
      <c r="A8" s="149" t="s">
        <v>1060</v>
      </c>
      <c r="B8" s="150"/>
      <c r="C8" s="33" t="s">
        <v>115</v>
      </c>
      <c r="BA8" s="67" t="s">
        <v>40</v>
      </c>
      <c r="BB8" s="67" t="s">
        <v>931</v>
      </c>
    </row>
    <row r="9" spans="1:54" ht="14.1" customHeight="1">
      <c r="BA9" s="67" t="s">
        <v>42</v>
      </c>
      <c r="BB9" s="67" t="s">
        <v>675</v>
      </c>
    </row>
    <row r="10" spans="1:54">
      <c r="C10" s="169" t="s">
        <v>116</v>
      </c>
      <c r="D10" s="130"/>
      <c r="E10" s="130"/>
      <c r="F10" s="130"/>
      <c r="G10" s="130"/>
      <c r="H10" s="130"/>
      <c r="I10" s="170"/>
      <c r="BA10" s="67" t="s">
        <v>43</v>
      </c>
      <c r="BB10" s="67" t="s">
        <v>676</v>
      </c>
    </row>
    <row r="11" spans="1:54" ht="14.1" customHeight="1">
      <c r="BA11" s="67" t="s">
        <v>44</v>
      </c>
      <c r="BB11" s="67" t="s">
        <v>674</v>
      </c>
    </row>
    <row r="12" spans="1:54" ht="24.95" customHeight="1">
      <c r="B12" s="11"/>
      <c r="C12" s="30"/>
      <c r="D12" s="105" t="s">
        <v>574</v>
      </c>
      <c r="E12" s="44" t="s">
        <v>1432</v>
      </c>
      <c r="F12" s="50" t="s">
        <v>1322</v>
      </c>
      <c r="G12" s="50" t="s">
        <v>1075</v>
      </c>
      <c r="H12" s="50" t="s">
        <v>1076</v>
      </c>
      <c r="I12" s="50" t="s">
        <v>1411</v>
      </c>
      <c r="J12" s="13"/>
      <c r="BA12" s="67" t="s">
        <v>46</v>
      </c>
      <c r="BB12" s="67" t="s">
        <v>729</v>
      </c>
    </row>
    <row r="13" spans="1:54" ht="14.1" customHeight="1">
      <c r="B13" s="9"/>
      <c r="C13" s="28"/>
      <c r="D13" s="10"/>
      <c r="E13" s="44" t="s">
        <v>600</v>
      </c>
      <c r="F13" s="50" t="s">
        <v>600</v>
      </c>
      <c r="G13" s="50" t="s">
        <v>600</v>
      </c>
      <c r="H13" s="50" t="s">
        <v>600</v>
      </c>
      <c r="I13" s="50" t="s">
        <v>957</v>
      </c>
      <c r="J13" s="13"/>
      <c r="BA13" s="67" t="s">
        <v>47</v>
      </c>
      <c r="BB13" s="67" t="s">
        <v>881</v>
      </c>
    </row>
    <row r="14" spans="1:54" ht="14.1" customHeight="1">
      <c r="B14" s="79" t="s">
        <v>115</v>
      </c>
      <c r="C14" s="165"/>
      <c r="D14" s="165"/>
      <c r="E14" s="77" t="s">
        <v>33</v>
      </c>
      <c r="F14" s="77" t="s">
        <v>33</v>
      </c>
      <c r="G14" s="77" t="s">
        <v>62</v>
      </c>
      <c r="H14" s="77" t="s">
        <v>62</v>
      </c>
      <c r="I14" s="74" t="s">
        <v>62</v>
      </c>
      <c r="J14" s="63"/>
      <c r="BA14" s="67" t="s">
        <v>48</v>
      </c>
      <c r="BB14" s="67" t="s">
        <v>1284</v>
      </c>
    </row>
    <row r="15" spans="1:54" ht="14.1" customHeight="1">
      <c r="B15" s="81" t="s">
        <v>33</v>
      </c>
      <c r="C15" s="163" t="s">
        <v>710</v>
      </c>
      <c r="D15" s="140"/>
      <c r="E15" s="76">
        <v>336000</v>
      </c>
      <c r="F15" s="76">
        <v>322000</v>
      </c>
      <c r="G15" s="76">
        <v>628000</v>
      </c>
      <c r="H15" s="76">
        <v>592000</v>
      </c>
      <c r="I15" s="107">
        <v>1174000</v>
      </c>
      <c r="J15" s="25" t="s">
        <v>33</v>
      </c>
      <c r="BA15" s="67" t="s">
        <v>49</v>
      </c>
      <c r="BB15" s="67" t="s">
        <v>1285</v>
      </c>
    </row>
    <row r="16" spans="1:54" ht="14.1" customHeight="1">
      <c r="B16" s="25" t="s">
        <v>62</v>
      </c>
      <c r="C16" s="164" t="s">
        <v>696</v>
      </c>
      <c r="D16" s="134"/>
      <c r="E16" s="48">
        <v>75000</v>
      </c>
      <c r="F16" s="48">
        <v>66000</v>
      </c>
      <c r="G16" s="48">
        <v>104000</v>
      </c>
      <c r="H16" s="48">
        <v>95000</v>
      </c>
      <c r="I16" s="59">
        <v>155000</v>
      </c>
      <c r="J16" s="25" t="s">
        <v>62</v>
      </c>
      <c r="BA16" s="67" t="s">
        <v>50</v>
      </c>
      <c r="BB16" s="67" t="s">
        <v>866</v>
      </c>
    </row>
    <row r="17" spans="2:54" ht="14.1" customHeight="1">
      <c r="B17" s="25" t="s">
        <v>80</v>
      </c>
      <c r="C17" s="164" t="s">
        <v>714</v>
      </c>
      <c r="D17" s="134"/>
      <c r="E17" s="48">
        <v>261000</v>
      </c>
      <c r="F17" s="48">
        <v>256000</v>
      </c>
      <c r="G17" s="48">
        <v>524000</v>
      </c>
      <c r="H17" s="48">
        <v>497000</v>
      </c>
      <c r="I17" s="59">
        <v>1019000</v>
      </c>
      <c r="J17" s="25" t="s">
        <v>80</v>
      </c>
      <c r="BA17" s="67" t="s">
        <v>52</v>
      </c>
      <c r="BB17" s="67" t="s">
        <v>558</v>
      </c>
    </row>
    <row r="18" spans="2:54" ht="14.1" customHeight="1">
      <c r="B18" s="25" t="s">
        <v>94</v>
      </c>
      <c r="C18" s="164" t="s">
        <v>693</v>
      </c>
      <c r="D18" s="134"/>
      <c r="E18" s="48">
        <v>27000</v>
      </c>
      <c r="F18" s="48">
        <v>23000</v>
      </c>
      <c r="G18" s="48">
        <v>41000</v>
      </c>
      <c r="H18" s="48">
        <v>55000</v>
      </c>
      <c r="I18" s="59">
        <v>119000</v>
      </c>
      <c r="J18" s="25" t="s">
        <v>94</v>
      </c>
      <c r="BA18" s="67" t="s">
        <v>53</v>
      </c>
      <c r="BB18" s="67" t="s">
        <v>817</v>
      </c>
    </row>
    <row r="19" spans="2:54" ht="14.1" customHeight="1">
      <c r="B19" s="25" t="s">
        <v>105</v>
      </c>
      <c r="C19" s="164" t="s">
        <v>715</v>
      </c>
      <c r="D19" s="134"/>
      <c r="E19" s="48">
        <v>234000</v>
      </c>
      <c r="F19" s="48">
        <v>233000</v>
      </c>
      <c r="G19" s="48">
        <v>483000</v>
      </c>
      <c r="H19" s="48">
        <v>442000</v>
      </c>
      <c r="I19" s="59">
        <v>900000</v>
      </c>
      <c r="J19" s="25" t="s">
        <v>105</v>
      </c>
      <c r="BA19" s="67" t="s">
        <v>55</v>
      </c>
      <c r="BB19" s="67" t="s">
        <v>563</v>
      </c>
    </row>
    <row r="20" spans="2:54" ht="14.1" customHeight="1">
      <c r="B20" s="25" t="s">
        <v>110</v>
      </c>
      <c r="C20" s="142" t="s">
        <v>718</v>
      </c>
      <c r="D20" s="36" t="s">
        <v>709</v>
      </c>
      <c r="E20" s="48">
        <v>21000</v>
      </c>
      <c r="F20" s="48">
        <v>-4000</v>
      </c>
      <c r="G20" s="48">
        <v>38000</v>
      </c>
      <c r="H20" s="48">
        <v>-2000</v>
      </c>
      <c r="I20" s="59">
        <v>10000</v>
      </c>
      <c r="J20" s="25" t="s">
        <v>110</v>
      </c>
      <c r="BA20" s="67" t="s">
        <v>59</v>
      </c>
      <c r="BB20" s="67" t="s">
        <v>1082</v>
      </c>
    </row>
    <row r="21" spans="2:54" ht="14.1" customHeight="1">
      <c r="B21" s="25" t="s">
        <v>224</v>
      </c>
      <c r="C21" s="137"/>
      <c r="D21" s="36" t="s">
        <v>1271</v>
      </c>
      <c r="E21" s="48">
        <v>81000</v>
      </c>
      <c r="F21" s="48">
        <v>78000</v>
      </c>
      <c r="G21" s="48">
        <v>160000</v>
      </c>
      <c r="H21" s="48">
        <v>154000</v>
      </c>
      <c r="I21" s="59">
        <v>316000</v>
      </c>
      <c r="J21" s="25" t="s">
        <v>224</v>
      </c>
      <c r="BA21" s="67" t="s">
        <v>64</v>
      </c>
      <c r="BB21" s="67" t="s">
        <v>1018</v>
      </c>
    </row>
    <row r="22" spans="2:54" ht="14.1" customHeight="1">
      <c r="B22" s="25" t="s">
        <v>225</v>
      </c>
      <c r="C22" s="138"/>
      <c r="D22" s="36" t="s">
        <v>708</v>
      </c>
      <c r="E22" s="48"/>
      <c r="F22" s="48"/>
      <c r="G22" s="48">
        <v>2000</v>
      </c>
      <c r="H22" s="48">
        <v>5000</v>
      </c>
      <c r="I22" s="59">
        <v>5000</v>
      </c>
      <c r="J22" s="25" t="s">
        <v>225</v>
      </c>
      <c r="BA22" s="67" t="s">
        <v>65</v>
      </c>
      <c r="BB22" s="67" t="s">
        <v>1019</v>
      </c>
    </row>
    <row r="23" spans="2:54" ht="14.1" customHeight="1">
      <c r="B23" s="25" t="s">
        <v>253</v>
      </c>
      <c r="C23" s="164" t="s">
        <v>1226</v>
      </c>
      <c r="D23" s="134"/>
      <c r="E23" s="48">
        <v>102000</v>
      </c>
      <c r="F23" s="48">
        <v>74000</v>
      </c>
      <c r="G23" s="48">
        <v>200000</v>
      </c>
      <c r="H23" s="48">
        <v>157000</v>
      </c>
      <c r="I23" s="59">
        <v>331000</v>
      </c>
      <c r="J23" s="25" t="s">
        <v>253</v>
      </c>
      <c r="BA23" s="67" t="s">
        <v>68</v>
      </c>
      <c r="BB23" s="67" t="s">
        <v>334</v>
      </c>
    </row>
    <row r="24" spans="2:54" ht="14.1" customHeight="1">
      <c r="B24" s="25" t="s">
        <v>35</v>
      </c>
      <c r="C24" s="142" t="s">
        <v>699</v>
      </c>
      <c r="D24" s="36" t="s">
        <v>1084</v>
      </c>
      <c r="E24" s="48">
        <v>137000</v>
      </c>
      <c r="F24" s="48">
        <v>135000</v>
      </c>
      <c r="G24" s="48">
        <v>283000</v>
      </c>
      <c r="H24" s="48">
        <v>273000</v>
      </c>
      <c r="I24" s="59">
        <v>533000</v>
      </c>
      <c r="J24" s="25" t="s">
        <v>35</v>
      </c>
      <c r="BA24" s="67" t="s">
        <v>70</v>
      </c>
      <c r="BB24" s="67" t="s">
        <v>382</v>
      </c>
    </row>
    <row r="25" spans="2:54" ht="14.1" customHeight="1">
      <c r="B25" s="25" t="s">
        <v>41</v>
      </c>
      <c r="C25" s="137"/>
      <c r="D25" s="36" t="s">
        <v>564</v>
      </c>
      <c r="E25" s="48">
        <v>39000</v>
      </c>
      <c r="F25" s="48">
        <v>39000</v>
      </c>
      <c r="G25" s="48">
        <v>78000</v>
      </c>
      <c r="H25" s="48">
        <v>79000</v>
      </c>
      <c r="I25" s="59">
        <v>158000</v>
      </c>
      <c r="J25" s="25" t="s">
        <v>41</v>
      </c>
      <c r="BA25" s="67" t="s">
        <v>74</v>
      </c>
      <c r="BB25" s="67" t="s">
        <v>864</v>
      </c>
    </row>
    <row r="26" spans="2:54" ht="14.1" customHeight="1">
      <c r="B26" s="25" t="s">
        <v>45</v>
      </c>
      <c r="C26" s="137"/>
      <c r="D26" s="36" t="s">
        <v>732</v>
      </c>
      <c r="E26" s="48"/>
      <c r="F26" s="48"/>
      <c r="G26" s="48"/>
      <c r="H26" s="48"/>
      <c r="I26" s="59"/>
      <c r="J26" s="25" t="s">
        <v>45</v>
      </c>
      <c r="BA26" s="67" t="s">
        <v>75</v>
      </c>
      <c r="BB26" s="67" t="s">
        <v>865</v>
      </c>
    </row>
    <row r="27" spans="2:54" ht="14.1" customHeight="1">
      <c r="B27" s="25" t="s">
        <v>51</v>
      </c>
      <c r="C27" s="137"/>
      <c r="D27" s="36" t="s">
        <v>692</v>
      </c>
      <c r="E27" s="48">
        <v>51000</v>
      </c>
      <c r="F27" s="48">
        <v>47000</v>
      </c>
      <c r="G27" s="48">
        <v>96000</v>
      </c>
      <c r="H27" s="48">
        <v>95000</v>
      </c>
      <c r="I27" s="59">
        <v>198000</v>
      </c>
      <c r="J27" s="25" t="s">
        <v>51</v>
      </c>
      <c r="BA27" s="67" t="s">
        <v>77</v>
      </c>
      <c r="BB27" s="67" t="s">
        <v>313</v>
      </c>
    </row>
    <row r="28" spans="2:54" ht="14.1" customHeight="1">
      <c r="B28" s="25" t="s">
        <v>54</v>
      </c>
      <c r="C28" s="138"/>
      <c r="D28" s="36" t="s">
        <v>1198</v>
      </c>
      <c r="E28" s="48">
        <v>227000</v>
      </c>
      <c r="F28" s="48">
        <v>221000</v>
      </c>
      <c r="G28" s="48">
        <v>457000</v>
      </c>
      <c r="H28" s="48">
        <v>447000</v>
      </c>
      <c r="I28" s="59">
        <v>889000</v>
      </c>
      <c r="J28" s="25" t="s">
        <v>54</v>
      </c>
      <c r="BA28" s="67" t="s">
        <v>83</v>
      </c>
      <c r="BB28" s="67" t="s">
        <v>679</v>
      </c>
    </row>
    <row r="29" spans="2:54" ht="14.1" customHeight="1">
      <c r="B29" s="25" t="s">
        <v>56</v>
      </c>
      <c r="C29" s="164" t="s">
        <v>1335</v>
      </c>
      <c r="D29" s="134"/>
      <c r="E29" s="48">
        <v>109000</v>
      </c>
      <c r="F29" s="48">
        <v>86000</v>
      </c>
      <c r="G29" s="48">
        <v>226000</v>
      </c>
      <c r="H29" s="48">
        <v>152000</v>
      </c>
      <c r="I29" s="59">
        <v>342000</v>
      </c>
      <c r="J29" s="25" t="s">
        <v>56</v>
      </c>
      <c r="BA29" s="67" t="s">
        <v>87</v>
      </c>
      <c r="BB29" s="67" t="s">
        <v>1279</v>
      </c>
    </row>
    <row r="30" spans="2:54" ht="14.1" customHeight="1">
      <c r="B30" s="25" t="s">
        <v>57</v>
      </c>
      <c r="C30" s="164" t="s">
        <v>759</v>
      </c>
      <c r="D30" s="134"/>
      <c r="E30" s="48">
        <v>39000</v>
      </c>
      <c r="F30" s="48">
        <v>32000</v>
      </c>
      <c r="G30" s="48">
        <v>80000</v>
      </c>
      <c r="H30" s="48">
        <v>58000</v>
      </c>
      <c r="I30" s="59">
        <v>124000</v>
      </c>
      <c r="J30" s="25" t="s">
        <v>57</v>
      </c>
      <c r="BA30" s="67" t="s">
        <v>93</v>
      </c>
      <c r="BB30" s="67" t="s">
        <v>491</v>
      </c>
    </row>
    <row r="31" spans="2:54" ht="14.1" customHeight="1">
      <c r="B31" s="25" t="s">
        <v>58</v>
      </c>
      <c r="C31" s="164" t="s">
        <v>1333</v>
      </c>
      <c r="D31" s="134"/>
      <c r="E31" s="48">
        <v>70000</v>
      </c>
      <c r="F31" s="48">
        <v>54000</v>
      </c>
      <c r="G31" s="48">
        <v>146000</v>
      </c>
      <c r="H31" s="48">
        <v>94000</v>
      </c>
      <c r="I31" s="59">
        <v>218000</v>
      </c>
      <c r="J31" s="25" t="s">
        <v>58</v>
      </c>
      <c r="BA31" s="67" t="s">
        <v>96</v>
      </c>
      <c r="BB31" s="67" t="s">
        <v>863</v>
      </c>
    </row>
    <row r="32" spans="2:54" ht="14.1" customHeight="1">
      <c r="B32" s="25" t="s">
        <v>60</v>
      </c>
      <c r="C32" s="164" t="s">
        <v>837</v>
      </c>
      <c r="D32" s="134"/>
      <c r="E32" s="48">
        <v>0</v>
      </c>
      <c r="F32" s="48">
        <v>0</v>
      </c>
      <c r="G32" s="48">
        <v>1000</v>
      </c>
      <c r="H32" s="48">
        <v>1000</v>
      </c>
      <c r="I32" s="59">
        <v>2000</v>
      </c>
      <c r="J32" s="25" t="s">
        <v>60</v>
      </c>
      <c r="BA32" s="67" t="s">
        <v>103</v>
      </c>
      <c r="BB32" s="67" t="s">
        <v>1055</v>
      </c>
    </row>
    <row r="33" spans="2:54" ht="14.1" customHeight="1">
      <c r="B33" s="25" t="s">
        <v>61</v>
      </c>
      <c r="C33" s="142" t="s">
        <v>1339</v>
      </c>
      <c r="D33" s="36" t="s">
        <v>943</v>
      </c>
      <c r="E33" s="48">
        <v>70000</v>
      </c>
      <c r="F33" s="48">
        <v>54000</v>
      </c>
      <c r="G33" s="48">
        <v>147000</v>
      </c>
      <c r="H33" s="48">
        <v>95000</v>
      </c>
      <c r="I33" s="59">
        <v>220000</v>
      </c>
      <c r="J33" s="25" t="s">
        <v>61</v>
      </c>
      <c r="BA33" s="67" t="s">
        <v>106</v>
      </c>
      <c r="BB33" s="67" t="s">
        <v>1079</v>
      </c>
    </row>
    <row r="34" spans="2:54" ht="14.1" customHeight="1">
      <c r="B34" s="25" t="s">
        <v>63</v>
      </c>
      <c r="C34" s="137"/>
      <c r="D34" s="36" t="s">
        <v>720</v>
      </c>
      <c r="E34" s="48">
        <v>0</v>
      </c>
      <c r="F34" s="48">
        <v>0</v>
      </c>
      <c r="G34" s="48">
        <v>0</v>
      </c>
      <c r="H34" s="48">
        <v>0</v>
      </c>
      <c r="I34" s="59">
        <v>0</v>
      </c>
      <c r="J34" s="25" t="s">
        <v>63</v>
      </c>
      <c r="BA34" s="67" t="s">
        <v>107</v>
      </c>
      <c r="BB34" s="67" t="s">
        <v>1280</v>
      </c>
    </row>
    <row r="35" spans="2:54" ht="14.1" customHeight="1">
      <c r="B35" s="25" t="s">
        <v>66</v>
      </c>
      <c r="C35" s="138"/>
      <c r="D35" s="36" t="s">
        <v>721</v>
      </c>
      <c r="E35" s="48">
        <v>70000</v>
      </c>
      <c r="F35" s="48">
        <v>54000</v>
      </c>
      <c r="G35" s="48">
        <v>147000</v>
      </c>
      <c r="H35" s="48">
        <v>95000</v>
      </c>
      <c r="I35" s="59">
        <v>220000</v>
      </c>
      <c r="J35" s="25" t="s">
        <v>66</v>
      </c>
      <c r="BA35" s="67" t="s">
        <v>108</v>
      </c>
      <c r="BB35" s="67" t="s">
        <v>879</v>
      </c>
    </row>
    <row r="36" spans="2:54" ht="14.1" customHeight="1">
      <c r="B36" s="25" t="s">
        <v>67</v>
      </c>
      <c r="C36" s="164" t="s">
        <v>1328</v>
      </c>
      <c r="D36" s="134"/>
      <c r="E36" s="57">
        <v>560</v>
      </c>
      <c r="F36" s="57">
        <v>430</v>
      </c>
      <c r="G36" s="57">
        <v>1180</v>
      </c>
      <c r="H36" s="57">
        <v>760</v>
      </c>
      <c r="I36" s="96">
        <v>1770</v>
      </c>
      <c r="J36" s="25" t="s">
        <v>67</v>
      </c>
      <c r="BA36" s="67" t="s">
        <v>109</v>
      </c>
      <c r="BB36" s="67" t="s">
        <v>1398</v>
      </c>
    </row>
    <row r="37" spans="2:54" ht="14.1" customHeight="1">
      <c r="B37" s="27" t="s">
        <v>69</v>
      </c>
      <c r="C37" s="142" t="s">
        <v>1337</v>
      </c>
      <c r="D37" s="144"/>
      <c r="E37" s="91"/>
      <c r="F37" s="91"/>
      <c r="G37" s="91"/>
      <c r="H37" s="91"/>
      <c r="I37" s="97"/>
      <c r="J37" s="27" t="s">
        <v>69</v>
      </c>
      <c r="BA37" s="67" t="s">
        <v>111</v>
      </c>
      <c r="BB37" s="67" t="s">
        <v>842</v>
      </c>
    </row>
    <row r="38" spans="2:54">
      <c r="BA38" s="67" t="s">
        <v>223</v>
      </c>
      <c r="BB38" s="67" t="s">
        <v>605</v>
      </c>
    </row>
    <row r="39" spans="2:54">
      <c r="BA39" s="67" t="s">
        <v>226</v>
      </c>
      <c r="BB39" s="67" t="s">
        <v>619</v>
      </c>
    </row>
    <row r="40" spans="2:54">
      <c r="BA40" s="67" t="s">
        <v>227</v>
      </c>
      <c r="BB40" s="67" t="s">
        <v>618</v>
      </c>
    </row>
    <row r="41" spans="2:54">
      <c r="BA41" s="67" t="s">
        <v>228</v>
      </c>
      <c r="BB41" s="67" t="s">
        <v>625</v>
      </c>
    </row>
    <row r="42" spans="2:54">
      <c r="BA42" s="67" t="s">
        <v>229</v>
      </c>
      <c r="BB42" s="67" t="s">
        <v>617</v>
      </c>
    </row>
    <row r="43" spans="2:54">
      <c r="BA43" s="67" t="s">
        <v>230</v>
      </c>
      <c r="BB43" s="67" t="s">
        <v>621</v>
      </c>
    </row>
    <row r="44" spans="2:54">
      <c r="BA44" s="67" t="s">
        <v>231</v>
      </c>
      <c r="BB44" s="67" t="s">
        <v>623</v>
      </c>
    </row>
    <row r="45" spans="2:54">
      <c r="BA45" s="67" t="s">
        <v>232</v>
      </c>
      <c r="BB45" s="67" t="s">
        <v>620</v>
      </c>
    </row>
    <row r="46" spans="2:54">
      <c r="BA46" s="67" t="s">
        <v>233</v>
      </c>
      <c r="BB46" s="67" t="s">
        <v>624</v>
      </c>
    </row>
    <row r="47" spans="2:54">
      <c r="BA47" s="67" t="s">
        <v>234</v>
      </c>
      <c r="BB47" s="67" t="s">
        <v>613</v>
      </c>
    </row>
    <row r="48" spans="2:54">
      <c r="BA48" s="67" t="s">
        <v>235</v>
      </c>
      <c r="BB48" s="67" t="s">
        <v>614</v>
      </c>
    </row>
    <row r="49" spans="53:54">
      <c r="BA49" s="67" t="s">
        <v>236</v>
      </c>
      <c r="BB49" s="67" t="s">
        <v>606</v>
      </c>
    </row>
    <row r="50" spans="53:54">
      <c r="BA50" s="67" t="s">
        <v>237</v>
      </c>
      <c r="BB50" s="67" t="s">
        <v>608</v>
      </c>
    </row>
    <row r="51" spans="53:54">
      <c r="BA51" s="67" t="s">
        <v>238</v>
      </c>
      <c r="BB51" s="67" t="s">
        <v>610</v>
      </c>
    </row>
    <row r="52" spans="53:54">
      <c r="BA52" s="67" t="s">
        <v>239</v>
      </c>
      <c r="BB52" s="67" t="s">
        <v>612</v>
      </c>
    </row>
    <row r="53" spans="53:54">
      <c r="BA53" s="67" t="s">
        <v>240</v>
      </c>
      <c r="BB53" s="67" t="s">
        <v>611</v>
      </c>
    </row>
    <row r="54" spans="53:54">
      <c r="BA54" s="67" t="s">
        <v>241</v>
      </c>
      <c r="BB54" s="67" t="s">
        <v>615</v>
      </c>
    </row>
    <row r="55" spans="53:54">
      <c r="BA55" s="67" t="s">
        <v>242</v>
      </c>
      <c r="BB55" s="67" t="s">
        <v>607</v>
      </c>
    </row>
    <row r="56" spans="53:54">
      <c r="BA56" s="67" t="s">
        <v>243</v>
      </c>
      <c r="BB56" s="67" t="s">
        <v>604</v>
      </c>
    </row>
    <row r="57" spans="53:54">
      <c r="BA57" s="67" t="s">
        <v>244</v>
      </c>
      <c r="BB57" s="67" t="s">
        <v>571</v>
      </c>
    </row>
    <row r="58" spans="53:54">
      <c r="BA58" s="67" t="s">
        <v>245</v>
      </c>
      <c r="BB58" s="67" t="s">
        <v>603</v>
      </c>
    </row>
    <row r="59" spans="53:54">
      <c r="BA59" s="67" t="s">
        <v>246</v>
      </c>
      <c r="BB59" s="67" t="s">
        <v>629</v>
      </c>
    </row>
    <row r="60" spans="53:54">
      <c r="BA60" s="67" t="s">
        <v>247</v>
      </c>
      <c r="BB60" s="67" t="s">
        <v>628</v>
      </c>
    </row>
    <row r="61" spans="53:54">
      <c r="BA61" s="67" t="s">
        <v>248</v>
      </c>
      <c r="BB61" s="67" t="s">
        <v>627</v>
      </c>
    </row>
    <row r="62" spans="53:54">
      <c r="BA62" s="67" t="s">
        <v>249</v>
      </c>
      <c r="BB62" s="67" t="s">
        <v>626</v>
      </c>
    </row>
    <row r="63" spans="53:54">
      <c r="BA63" s="67" t="s">
        <v>250</v>
      </c>
      <c r="BB63" s="67" t="s">
        <v>680</v>
      </c>
    </row>
    <row r="64" spans="53:54">
      <c r="BA64" s="67" t="s">
        <v>251</v>
      </c>
      <c r="BB64" s="67" t="s">
        <v>622</v>
      </c>
    </row>
    <row r="65" spans="53:54">
      <c r="BA65" s="67" t="s">
        <v>252</v>
      </c>
      <c r="BB65" s="67" t="s">
        <v>609</v>
      </c>
    </row>
    <row r="66" spans="53:54">
      <c r="BA66" s="67" t="s">
        <v>255</v>
      </c>
      <c r="BB66" s="67" t="s">
        <v>841</v>
      </c>
    </row>
    <row r="67" spans="53:54">
      <c r="BA67" s="67" t="s">
        <v>256</v>
      </c>
      <c r="BB67" s="67" t="s">
        <v>1372</v>
      </c>
    </row>
    <row r="68" spans="53:54">
      <c r="BA68" s="67" t="s">
        <v>257</v>
      </c>
      <c r="BB68" s="67" t="s">
        <v>1147</v>
      </c>
    </row>
    <row r="69" spans="53:54">
      <c r="BA69" s="67" t="s">
        <v>258</v>
      </c>
      <c r="BB69" s="67" t="s">
        <v>1139</v>
      </c>
    </row>
    <row r="70" spans="53:54">
      <c r="BA70" s="67" t="s">
        <v>259</v>
      </c>
      <c r="BB70" s="67" t="s">
        <v>1222</v>
      </c>
    </row>
    <row r="71" spans="53:54">
      <c r="BA71" s="67" t="s">
        <v>260</v>
      </c>
      <c r="BB71" s="67" t="s">
        <v>1125</v>
      </c>
    </row>
    <row r="72" spans="53:54">
      <c r="BA72" s="67" t="s">
        <v>261</v>
      </c>
      <c r="BB72" s="67" t="s">
        <v>1182</v>
      </c>
    </row>
    <row r="73" spans="53:54">
      <c r="BA73" s="67" t="s">
        <v>262</v>
      </c>
      <c r="BB73" s="67" t="s">
        <v>263</v>
      </c>
    </row>
    <row r="74" spans="53:54">
      <c r="BA74" s="67" t="s">
        <v>264</v>
      </c>
      <c r="BB74" s="67" t="s">
        <v>856</v>
      </c>
    </row>
    <row r="75" spans="53:54">
      <c r="BA75" s="67" t="s">
        <v>265</v>
      </c>
      <c r="BB75" s="67" t="s">
        <v>857</v>
      </c>
    </row>
    <row r="76" spans="53:54">
      <c r="BA76" s="67" t="s">
        <v>266</v>
      </c>
      <c r="BB76" s="67" t="s">
        <v>858</v>
      </c>
    </row>
    <row r="77" spans="53:54">
      <c r="BA77" s="67" t="s">
        <v>267</v>
      </c>
      <c r="BB77" s="67" t="s">
        <v>859</v>
      </c>
    </row>
    <row r="78" spans="53:54">
      <c r="BA78" s="67" t="s">
        <v>268</v>
      </c>
      <c r="BB78" s="67" t="s">
        <v>860</v>
      </c>
    </row>
    <row r="79" spans="53:54">
      <c r="BA79" s="67" t="s">
        <v>269</v>
      </c>
      <c r="BB79" s="67" t="s">
        <v>861</v>
      </c>
    </row>
    <row r="80" spans="53:54">
      <c r="BA80" s="67" t="s">
        <v>270</v>
      </c>
      <c r="BB80" s="67" t="s">
        <v>862</v>
      </c>
    </row>
    <row r="81" spans="53:54">
      <c r="BA81" s="67" t="s">
        <v>271</v>
      </c>
      <c r="BB81" s="67" t="s">
        <v>855</v>
      </c>
    </row>
  </sheetData>
  <mergeCells count="23">
    <mergeCell ref="C33:C35"/>
    <mergeCell ref="C36:D36"/>
    <mergeCell ref="C37:D37"/>
    <mergeCell ref="C24:C28"/>
    <mergeCell ref="C29:D29"/>
    <mergeCell ref="C30:D30"/>
    <mergeCell ref="C31:D31"/>
    <mergeCell ref="C32:D32"/>
    <mergeCell ref="C17:D17"/>
    <mergeCell ref="C18:D18"/>
    <mergeCell ref="C19:D19"/>
    <mergeCell ref="C20:C22"/>
    <mergeCell ref="C23:D23"/>
    <mergeCell ref="A8:B8"/>
    <mergeCell ref="C10:I10"/>
    <mergeCell ref="C14:D14"/>
    <mergeCell ref="C15:D15"/>
    <mergeCell ref="C16:D16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'@lists'!$A$11:$B$11</formula1>
    </dataValidation>
  </dataValidations>
  <pageMargins left="0.7" right="0.7" top="0.75" bottom="0.75" header="0.3" footer="0.3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13.5703125" customWidth="1"/>
    <col min="4" max="4" width="64" customWidth="1"/>
    <col min="5" max="5" width="14.85546875" customWidth="1"/>
    <col min="6" max="9" width="13.5703125" customWidth="1"/>
    <col min="10" max="10" width="8.28515625" customWidth="1"/>
    <col min="11" max="52" width="13.5703125" customWidth="1"/>
    <col min="53" max="54" width="13.5703125" hidden="1" customWidth="1"/>
  </cols>
  <sheetData>
    <row r="1" spans="1:54" ht="14.1" customHeight="1">
      <c r="A1" s="130"/>
      <c r="B1" s="130"/>
    </row>
    <row r="2" spans="1:54" ht="14.1" customHeight="1">
      <c r="A2" s="130"/>
      <c r="B2" s="130"/>
      <c r="C2" s="130"/>
      <c r="D2" s="130"/>
    </row>
    <row r="3" spans="1:54" ht="14.1" customHeight="1">
      <c r="B3" s="87"/>
      <c r="BA3" s="67" t="s">
        <v>350</v>
      </c>
      <c r="BB3" s="67" t="s">
        <v>351</v>
      </c>
    </row>
    <row r="4" spans="1:54" ht="14.1" customHeight="1">
      <c r="A4" s="145" t="s">
        <v>602</v>
      </c>
      <c r="B4" s="146"/>
      <c r="C4" s="29" t="s">
        <v>59</v>
      </c>
      <c r="D4" s="42" t="str">
        <f>VLOOKUP(C4,BA3:BB81,2,0)</f>
        <v>מרכנתיל דיסקונט</v>
      </c>
      <c r="BA4" s="67" t="s">
        <v>36</v>
      </c>
      <c r="BB4" s="67" t="s">
        <v>930</v>
      </c>
    </row>
    <row r="5" spans="1:54" ht="14.1" customHeight="1">
      <c r="A5" s="147" t="s">
        <v>1417</v>
      </c>
      <c r="B5" s="148"/>
      <c r="C5" s="31">
        <v>43281</v>
      </c>
      <c r="BA5" s="67" t="s">
        <v>37</v>
      </c>
      <c r="BB5" s="67" t="s">
        <v>818</v>
      </c>
    </row>
    <row r="6" spans="1:54" ht="14.1" customHeight="1">
      <c r="A6" s="147" t="s">
        <v>1164</v>
      </c>
      <c r="B6" s="148"/>
      <c r="C6" s="32" t="s">
        <v>386</v>
      </c>
      <c r="BA6" s="67" t="s">
        <v>38</v>
      </c>
      <c r="BB6" s="67" t="s">
        <v>920</v>
      </c>
    </row>
    <row r="7" spans="1:54" ht="14.1" customHeight="1">
      <c r="A7" s="8"/>
      <c r="B7" s="17"/>
      <c r="C7" s="32"/>
      <c r="BA7" s="67" t="s">
        <v>39</v>
      </c>
      <c r="BB7" s="67" t="s">
        <v>932</v>
      </c>
    </row>
    <row r="8" spans="1:54" ht="14.1" customHeight="1">
      <c r="A8" s="149" t="s">
        <v>1060</v>
      </c>
      <c r="B8" s="150"/>
      <c r="C8" s="33" t="s">
        <v>117</v>
      </c>
      <c r="BA8" s="67" t="s">
        <v>40</v>
      </c>
      <c r="BB8" s="67" t="s">
        <v>931</v>
      </c>
    </row>
    <row r="9" spans="1:54" ht="14.1" customHeight="1">
      <c r="BA9" s="67" t="s">
        <v>42</v>
      </c>
      <c r="BB9" s="67" t="s">
        <v>675</v>
      </c>
    </row>
    <row r="10" spans="1:54">
      <c r="C10" s="169" t="s">
        <v>118</v>
      </c>
      <c r="D10" s="130"/>
      <c r="E10" s="130"/>
      <c r="F10" s="130"/>
      <c r="G10" s="130"/>
      <c r="H10" s="130"/>
      <c r="I10" s="170"/>
      <c r="BA10" s="67" t="s">
        <v>43</v>
      </c>
      <c r="BB10" s="67" t="s">
        <v>676</v>
      </c>
    </row>
    <row r="11" spans="1:54" ht="14.1" customHeight="1">
      <c r="BA11" s="67" t="s">
        <v>44</v>
      </c>
      <c r="BB11" s="67" t="s">
        <v>674</v>
      </c>
    </row>
    <row r="12" spans="1:54" ht="24.95" customHeight="1">
      <c r="B12" s="11"/>
      <c r="C12" s="30"/>
      <c r="D12" s="105" t="s">
        <v>574</v>
      </c>
      <c r="E12" s="44" t="s">
        <v>1432</v>
      </c>
      <c r="F12" s="50" t="s">
        <v>1322</v>
      </c>
      <c r="G12" s="50" t="s">
        <v>1075</v>
      </c>
      <c r="H12" s="50" t="s">
        <v>1076</v>
      </c>
      <c r="I12" s="50" t="s">
        <v>1411</v>
      </c>
      <c r="J12" s="13"/>
      <c r="BA12" s="67" t="s">
        <v>46</v>
      </c>
      <c r="BB12" s="67" t="s">
        <v>729</v>
      </c>
    </row>
    <row r="13" spans="1:54" ht="14.1" customHeight="1">
      <c r="B13" s="9"/>
      <c r="C13" s="28"/>
      <c r="D13" s="10"/>
      <c r="E13" s="44" t="s">
        <v>600</v>
      </c>
      <c r="F13" s="50" t="s">
        <v>600</v>
      </c>
      <c r="G13" s="50" t="s">
        <v>600</v>
      </c>
      <c r="H13" s="50" t="s">
        <v>600</v>
      </c>
      <c r="I13" s="50" t="s">
        <v>957</v>
      </c>
      <c r="J13" s="13"/>
      <c r="BA13" s="67" t="s">
        <v>47</v>
      </c>
      <c r="BB13" s="67" t="s">
        <v>881</v>
      </c>
    </row>
    <row r="14" spans="1:54" ht="14.1" customHeight="1">
      <c r="B14" s="70" t="s">
        <v>117</v>
      </c>
      <c r="C14" s="167"/>
      <c r="D14" s="165"/>
      <c r="E14" s="77" t="s">
        <v>33</v>
      </c>
      <c r="F14" s="77" t="s">
        <v>33</v>
      </c>
      <c r="G14" s="77" t="s">
        <v>62</v>
      </c>
      <c r="H14" s="77" t="s">
        <v>62</v>
      </c>
      <c r="I14" s="77" t="s">
        <v>62</v>
      </c>
      <c r="J14" s="63"/>
      <c r="BA14" s="67" t="s">
        <v>48</v>
      </c>
      <c r="BB14" s="67" t="s">
        <v>1284</v>
      </c>
    </row>
    <row r="15" spans="1:54" ht="14.1" customHeight="1">
      <c r="B15" s="25" t="s">
        <v>33</v>
      </c>
      <c r="C15" s="136" t="s">
        <v>1339</v>
      </c>
      <c r="D15" s="43" t="s">
        <v>943</v>
      </c>
      <c r="E15" s="76">
        <v>70000</v>
      </c>
      <c r="F15" s="76">
        <v>54000</v>
      </c>
      <c r="G15" s="76">
        <v>147000</v>
      </c>
      <c r="H15" s="76">
        <v>95000</v>
      </c>
      <c r="I15" s="107">
        <v>220000</v>
      </c>
      <c r="J15" s="25" t="s">
        <v>33</v>
      </c>
      <c r="BA15" s="67" t="s">
        <v>49</v>
      </c>
      <c r="BB15" s="67" t="s">
        <v>1285</v>
      </c>
    </row>
    <row r="16" spans="1:54" ht="14.1" customHeight="1">
      <c r="B16" s="25" t="s">
        <v>62</v>
      </c>
      <c r="C16" s="137"/>
      <c r="D16" s="36" t="s">
        <v>720</v>
      </c>
      <c r="E16" s="48">
        <v>0</v>
      </c>
      <c r="F16" s="48">
        <v>0</v>
      </c>
      <c r="G16" s="48">
        <v>0</v>
      </c>
      <c r="H16" s="48">
        <v>0</v>
      </c>
      <c r="I16" s="59">
        <v>0</v>
      </c>
      <c r="J16" s="25" t="s">
        <v>62</v>
      </c>
      <c r="BA16" s="67" t="s">
        <v>50</v>
      </c>
      <c r="BB16" s="67" t="s">
        <v>866</v>
      </c>
    </row>
    <row r="17" spans="2:54" ht="14.1" customHeight="1">
      <c r="B17" s="25" t="s">
        <v>80</v>
      </c>
      <c r="C17" s="138"/>
      <c r="D17" s="36" t="s">
        <v>721</v>
      </c>
      <c r="E17" s="48">
        <v>70000</v>
      </c>
      <c r="F17" s="48">
        <v>54000</v>
      </c>
      <c r="G17" s="48">
        <v>147000</v>
      </c>
      <c r="H17" s="48">
        <v>95000</v>
      </c>
      <c r="I17" s="59">
        <v>220000</v>
      </c>
      <c r="J17" s="25" t="s">
        <v>80</v>
      </c>
      <c r="BA17" s="67" t="s">
        <v>52</v>
      </c>
      <c r="BB17" s="67" t="s">
        <v>558</v>
      </c>
    </row>
    <row r="18" spans="2:54" ht="14.1" customHeight="1">
      <c r="B18" s="25" t="s">
        <v>94</v>
      </c>
      <c r="C18" s="142" t="s">
        <v>1326</v>
      </c>
      <c r="D18" s="36" t="s">
        <v>786</v>
      </c>
      <c r="E18" s="48">
        <v>-33000</v>
      </c>
      <c r="F18" s="48">
        <v>5000</v>
      </c>
      <c r="G18" s="48">
        <v>-63000</v>
      </c>
      <c r="H18" s="48">
        <v>15000</v>
      </c>
      <c r="I18" s="59">
        <v>23000</v>
      </c>
      <c r="J18" s="25" t="s">
        <v>94</v>
      </c>
      <c r="BA18" s="67" t="s">
        <v>53</v>
      </c>
      <c r="BB18" s="67" t="s">
        <v>817</v>
      </c>
    </row>
    <row r="19" spans="2:54" ht="14.1" customHeight="1">
      <c r="B19" s="25" t="s">
        <v>105</v>
      </c>
      <c r="C19" s="137"/>
      <c r="D19" s="36" t="s">
        <v>791</v>
      </c>
      <c r="E19" s="48"/>
      <c r="F19" s="48"/>
      <c r="G19" s="48"/>
      <c r="H19" s="48"/>
      <c r="I19" s="59"/>
      <c r="J19" s="25" t="s">
        <v>105</v>
      </c>
      <c r="BA19" s="67" t="s">
        <v>55</v>
      </c>
      <c r="BB19" s="67" t="s">
        <v>563</v>
      </c>
    </row>
    <row r="20" spans="2:54" ht="14.1" customHeight="1">
      <c r="B20" s="25" t="s">
        <v>110</v>
      </c>
      <c r="C20" s="137"/>
      <c r="D20" s="36" t="s">
        <v>795</v>
      </c>
      <c r="E20" s="48">
        <v>26000</v>
      </c>
      <c r="F20" s="48">
        <v>-1000</v>
      </c>
      <c r="G20" s="48">
        <v>50000</v>
      </c>
      <c r="H20" s="48">
        <v>9000</v>
      </c>
      <c r="I20" s="59">
        <v>-9000</v>
      </c>
      <c r="J20" s="25" t="s">
        <v>110</v>
      </c>
      <c r="BA20" s="67" t="s">
        <v>59</v>
      </c>
      <c r="BB20" s="67" t="s">
        <v>1082</v>
      </c>
    </row>
    <row r="21" spans="2:54" ht="14.1" customHeight="1">
      <c r="B21" s="25" t="s">
        <v>224</v>
      </c>
      <c r="C21" s="137"/>
      <c r="D21" s="36" t="s">
        <v>1341</v>
      </c>
      <c r="E21" s="48"/>
      <c r="F21" s="48"/>
      <c r="G21" s="48"/>
      <c r="H21" s="48"/>
      <c r="I21" s="59"/>
      <c r="J21" s="25" t="s">
        <v>224</v>
      </c>
      <c r="BA21" s="67" t="s">
        <v>64</v>
      </c>
      <c r="BB21" s="67" t="s">
        <v>1018</v>
      </c>
    </row>
    <row r="22" spans="2:54" ht="14.1" customHeight="1">
      <c r="B22" s="25" t="s">
        <v>225</v>
      </c>
      <c r="C22" s="138"/>
      <c r="D22" s="36" t="s">
        <v>1326</v>
      </c>
      <c r="E22" s="48">
        <v>-7000</v>
      </c>
      <c r="F22" s="48">
        <v>4000</v>
      </c>
      <c r="G22" s="48">
        <v>-13000</v>
      </c>
      <c r="H22" s="48">
        <v>24000</v>
      </c>
      <c r="I22" s="59">
        <v>14000</v>
      </c>
      <c r="J22" s="25" t="s">
        <v>225</v>
      </c>
      <c r="BA22" s="67" t="s">
        <v>65</v>
      </c>
      <c r="BB22" s="67" t="s">
        <v>1019</v>
      </c>
    </row>
    <row r="23" spans="2:54" ht="14.1" customHeight="1">
      <c r="B23" s="25" t="s">
        <v>253</v>
      </c>
      <c r="C23" s="164" t="s">
        <v>773</v>
      </c>
      <c r="D23" s="134"/>
      <c r="E23" s="48">
        <v>-3000</v>
      </c>
      <c r="F23" s="48">
        <v>2000</v>
      </c>
      <c r="G23" s="48">
        <v>-5000</v>
      </c>
      <c r="H23" s="48">
        <v>9000</v>
      </c>
      <c r="I23" s="59">
        <v>5000</v>
      </c>
      <c r="J23" s="25" t="s">
        <v>253</v>
      </c>
      <c r="BA23" s="67" t="s">
        <v>68</v>
      </c>
      <c r="BB23" s="67" t="s">
        <v>334</v>
      </c>
    </row>
    <row r="24" spans="2:54" ht="14.1" customHeight="1">
      <c r="B24" s="25" t="s">
        <v>35</v>
      </c>
      <c r="C24" s="142" t="s">
        <v>1325</v>
      </c>
      <c r="D24" s="36" t="s">
        <v>943</v>
      </c>
      <c r="E24" s="48">
        <v>-4000</v>
      </c>
      <c r="F24" s="48">
        <v>2000</v>
      </c>
      <c r="G24" s="48">
        <v>-8000</v>
      </c>
      <c r="H24" s="48">
        <v>15000</v>
      </c>
      <c r="I24" s="59">
        <v>9000</v>
      </c>
      <c r="J24" s="25" t="s">
        <v>35</v>
      </c>
      <c r="BA24" s="67" t="s">
        <v>70</v>
      </c>
      <c r="BB24" s="67" t="s">
        <v>382</v>
      </c>
    </row>
    <row r="25" spans="2:54" ht="14.1" customHeight="1">
      <c r="B25" s="25" t="s">
        <v>41</v>
      </c>
      <c r="C25" s="137"/>
      <c r="D25" s="36" t="s">
        <v>720</v>
      </c>
      <c r="E25" s="48">
        <v>0</v>
      </c>
      <c r="F25" s="48">
        <v>0</v>
      </c>
      <c r="G25" s="48">
        <v>0</v>
      </c>
      <c r="H25" s="48">
        <v>0</v>
      </c>
      <c r="I25" s="59">
        <v>0</v>
      </c>
      <c r="J25" s="25" t="s">
        <v>41</v>
      </c>
      <c r="BA25" s="67" t="s">
        <v>74</v>
      </c>
      <c r="BB25" s="67" t="s">
        <v>864</v>
      </c>
    </row>
    <row r="26" spans="2:54" ht="14.1" customHeight="1">
      <c r="B26" s="25" t="s">
        <v>45</v>
      </c>
      <c r="C26" s="138"/>
      <c r="D26" s="36" t="s">
        <v>722</v>
      </c>
      <c r="E26" s="48">
        <v>-4000</v>
      </c>
      <c r="F26" s="48">
        <v>2000</v>
      </c>
      <c r="G26" s="48">
        <v>-8000</v>
      </c>
      <c r="H26" s="48">
        <v>15000</v>
      </c>
      <c r="I26" s="59">
        <v>9000</v>
      </c>
      <c r="J26" s="25" t="s">
        <v>45</v>
      </c>
      <c r="BA26" s="67" t="s">
        <v>75</v>
      </c>
      <c r="BB26" s="67" t="s">
        <v>865</v>
      </c>
    </row>
    <row r="27" spans="2:54" ht="14.1" customHeight="1">
      <c r="B27" s="25" t="s">
        <v>51</v>
      </c>
      <c r="C27" s="142" t="s">
        <v>763</v>
      </c>
      <c r="D27" s="36" t="s">
        <v>766</v>
      </c>
      <c r="E27" s="48">
        <v>66000</v>
      </c>
      <c r="F27" s="48">
        <v>56000</v>
      </c>
      <c r="G27" s="48">
        <v>139000</v>
      </c>
      <c r="H27" s="48">
        <v>110000</v>
      </c>
      <c r="I27" s="59">
        <v>229000</v>
      </c>
      <c r="J27" s="25" t="s">
        <v>51</v>
      </c>
      <c r="BA27" s="67" t="s">
        <v>77</v>
      </c>
      <c r="BB27" s="67" t="s">
        <v>313</v>
      </c>
    </row>
    <row r="28" spans="2:54" ht="14.1" customHeight="1">
      <c r="B28" s="25" t="s">
        <v>54</v>
      </c>
      <c r="C28" s="137"/>
      <c r="D28" s="36" t="s">
        <v>764</v>
      </c>
      <c r="E28" s="48"/>
      <c r="F28" s="48"/>
      <c r="G28" s="48"/>
      <c r="H28" s="48"/>
      <c r="I28" s="59"/>
      <c r="J28" s="25" t="s">
        <v>54</v>
      </c>
      <c r="BA28" s="67" t="s">
        <v>83</v>
      </c>
      <c r="BB28" s="67" t="s">
        <v>679</v>
      </c>
    </row>
    <row r="29" spans="2:54" ht="14.1" customHeight="1">
      <c r="B29" s="27" t="s">
        <v>56</v>
      </c>
      <c r="C29" s="143"/>
      <c r="D29" s="45" t="s">
        <v>765</v>
      </c>
      <c r="E29" s="49">
        <v>66000</v>
      </c>
      <c r="F29" s="49">
        <v>56000</v>
      </c>
      <c r="G29" s="49">
        <v>139000</v>
      </c>
      <c r="H29" s="49">
        <v>110000</v>
      </c>
      <c r="I29" s="52">
        <v>229000</v>
      </c>
      <c r="J29" s="27" t="s">
        <v>56</v>
      </c>
      <c r="BA29" s="67" t="s">
        <v>87</v>
      </c>
      <c r="BB29" s="67" t="s">
        <v>1279</v>
      </c>
    </row>
    <row r="30" spans="2:54">
      <c r="BA30" s="67" t="s">
        <v>93</v>
      </c>
      <c r="BB30" s="67" t="s">
        <v>491</v>
      </c>
    </row>
    <row r="31" spans="2:54">
      <c r="BA31" s="67" t="s">
        <v>96</v>
      </c>
      <c r="BB31" s="67" t="s">
        <v>863</v>
      </c>
    </row>
    <row r="32" spans="2:54">
      <c r="BA32" s="67" t="s">
        <v>103</v>
      </c>
      <c r="BB32" s="67" t="s">
        <v>1055</v>
      </c>
    </row>
    <row r="33" spans="53:54">
      <c r="BA33" s="67" t="s">
        <v>106</v>
      </c>
      <c r="BB33" s="67" t="s">
        <v>1079</v>
      </c>
    </row>
    <row r="34" spans="53:54">
      <c r="BA34" s="67" t="s">
        <v>107</v>
      </c>
      <c r="BB34" s="67" t="s">
        <v>1280</v>
      </c>
    </row>
    <row r="35" spans="53:54">
      <c r="BA35" s="67" t="s">
        <v>108</v>
      </c>
      <c r="BB35" s="67" t="s">
        <v>879</v>
      </c>
    </row>
    <row r="36" spans="53:54">
      <c r="BA36" s="67" t="s">
        <v>109</v>
      </c>
      <c r="BB36" s="67" t="s">
        <v>1398</v>
      </c>
    </row>
    <row r="37" spans="53:54">
      <c r="BA37" s="67" t="s">
        <v>111</v>
      </c>
      <c r="BB37" s="67" t="s">
        <v>842</v>
      </c>
    </row>
    <row r="38" spans="53:54">
      <c r="BA38" s="67" t="s">
        <v>223</v>
      </c>
      <c r="BB38" s="67" t="s">
        <v>605</v>
      </c>
    </row>
    <row r="39" spans="53:54">
      <c r="BA39" s="67" t="s">
        <v>226</v>
      </c>
      <c r="BB39" s="67" t="s">
        <v>619</v>
      </c>
    </row>
    <row r="40" spans="53:54">
      <c r="BA40" s="67" t="s">
        <v>227</v>
      </c>
      <c r="BB40" s="67" t="s">
        <v>618</v>
      </c>
    </row>
    <row r="41" spans="53:54">
      <c r="BA41" s="67" t="s">
        <v>228</v>
      </c>
      <c r="BB41" s="67" t="s">
        <v>625</v>
      </c>
    </row>
    <row r="42" spans="53:54">
      <c r="BA42" s="67" t="s">
        <v>229</v>
      </c>
      <c r="BB42" s="67" t="s">
        <v>617</v>
      </c>
    </row>
    <row r="43" spans="53:54">
      <c r="BA43" s="67" t="s">
        <v>230</v>
      </c>
      <c r="BB43" s="67" t="s">
        <v>621</v>
      </c>
    </row>
    <row r="44" spans="53:54">
      <c r="BA44" s="67" t="s">
        <v>231</v>
      </c>
      <c r="BB44" s="67" t="s">
        <v>623</v>
      </c>
    </row>
    <row r="45" spans="53:54">
      <c r="BA45" s="67" t="s">
        <v>232</v>
      </c>
      <c r="BB45" s="67" t="s">
        <v>620</v>
      </c>
    </row>
    <row r="46" spans="53:54">
      <c r="BA46" s="67" t="s">
        <v>233</v>
      </c>
      <c r="BB46" s="67" t="s">
        <v>624</v>
      </c>
    </row>
    <row r="47" spans="53:54">
      <c r="BA47" s="67" t="s">
        <v>234</v>
      </c>
      <c r="BB47" s="67" t="s">
        <v>613</v>
      </c>
    </row>
    <row r="48" spans="53:54">
      <c r="BA48" s="67" t="s">
        <v>235</v>
      </c>
      <c r="BB48" s="67" t="s">
        <v>614</v>
      </c>
    </row>
    <row r="49" spans="53:54">
      <c r="BA49" s="67" t="s">
        <v>236</v>
      </c>
      <c r="BB49" s="67" t="s">
        <v>606</v>
      </c>
    </row>
    <row r="50" spans="53:54">
      <c r="BA50" s="67" t="s">
        <v>237</v>
      </c>
      <c r="BB50" s="67" t="s">
        <v>608</v>
      </c>
    </row>
    <row r="51" spans="53:54">
      <c r="BA51" s="67" t="s">
        <v>238</v>
      </c>
      <c r="BB51" s="67" t="s">
        <v>610</v>
      </c>
    </row>
    <row r="52" spans="53:54">
      <c r="BA52" s="67" t="s">
        <v>239</v>
      </c>
      <c r="BB52" s="67" t="s">
        <v>612</v>
      </c>
    </row>
    <row r="53" spans="53:54">
      <c r="BA53" s="67" t="s">
        <v>240</v>
      </c>
      <c r="BB53" s="67" t="s">
        <v>611</v>
      </c>
    </row>
    <row r="54" spans="53:54">
      <c r="BA54" s="67" t="s">
        <v>241</v>
      </c>
      <c r="BB54" s="67" t="s">
        <v>615</v>
      </c>
    </row>
    <row r="55" spans="53:54">
      <c r="BA55" s="67" t="s">
        <v>242</v>
      </c>
      <c r="BB55" s="67" t="s">
        <v>607</v>
      </c>
    </row>
    <row r="56" spans="53:54">
      <c r="BA56" s="67" t="s">
        <v>243</v>
      </c>
      <c r="BB56" s="67" t="s">
        <v>604</v>
      </c>
    </row>
    <row r="57" spans="53:54">
      <c r="BA57" s="67" t="s">
        <v>244</v>
      </c>
      <c r="BB57" s="67" t="s">
        <v>571</v>
      </c>
    </row>
    <row r="58" spans="53:54">
      <c r="BA58" s="67" t="s">
        <v>245</v>
      </c>
      <c r="BB58" s="67" t="s">
        <v>603</v>
      </c>
    </row>
    <row r="59" spans="53:54">
      <c r="BA59" s="67" t="s">
        <v>246</v>
      </c>
      <c r="BB59" s="67" t="s">
        <v>629</v>
      </c>
    </row>
    <row r="60" spans="53:54">
      <c r="BA60" s="67" t="s">
        <v>247</v>
      </c>
      <c r="BB60" s="67" t="s">
        <v>628</v>
      </c>
    </row>
    <row r="61" spans="53:54">
      <c r="BA61" s="67" t="s">
        <v>248</v>
      </c>
      <c r="BB61" s="67" t="s">
        <v>627</v>
      </c>
    </row>
    <row r="62" spans="53:54">
      <c r="BA62" s="67" t="s">
        <v>249</v>
      </c>
      <c r="BB62" s="67" t="s">
        <v>626</v>
      </c>
    </row>
    <row r="63" spans="53:54">
      <c r="BA63" s="67" t="s">
        <v>250</v>
      </c>
      <c r="BB63" s="67" t="s">
        <v>680</v>
      </c>
    </row>
    <row r="64" spans="53:54">
      <c r="BA64" s="67" t="s">
        <v>251</v>
      </c>
      <c r="BB64" s="67" t="s">
        <v>622</v>
      </c>
    </row>
    <row r="65" spans="53:54">
      <c r="BA65" s="67" t="s">
        <v>252</v>
      </c>
      <c r="BB65" s="67" t="s">
        <v>609</v>
      </c>
    </row>
    <row r="66" spans="53:54">
      <c r="BA66" s="67" t="s">
        <v>255</v>
      </c>
      <c r="BB66" s="67" t="s">
        <v>841</v>
      </c>
    </row>
    <row r="67" spans="53:54">
      <c r="BA67" s="67" t="s">
        <v>256</v>
      </c>
      <c r="BB67" s="67" t="s">
        <v>1372</v>
      </c>
    </row>
    <row r="68" spans="53:54">
      <c r="BA68" s="67" t="s">
        <v>257</v>
      </c>
      <c r="BB68" s="67" t="s">
        <v>1147</v>
      </c>
    </row>
    <row r="69" spans="53:54">
      <c r="BA69" s="67" t="s">
        <v>258</v>
      </c>
      <c r="BB69" s="67" t="s">
        <v>1139</v>
      </c>
    </row>
    <row r="70" spans="53:54">
      <c r="BA70" s="67" t="s">
        <v>259</v>
      </c>
      <c r="BB70" s="67" t="s">
        <v>1222</v>
      </c>
    </row>
    <row r="71" spans="53:54">
      <c r="BA71" s="67" t="s">
        <v>260</v>
      </c>
      <c r="BB71" s="67" t="s">
        <v>1125</v>
      </c>
    </row>
    <row r="72" spans="53:54">
      <c r="BA72" s="67" t="s">
        <v>261</v>
      </c>
      <c r="BB72" s="67" t="s">
        <v>1182</v>
      </c>
    </row>
    <row r="73" spans="53:54">
      <c r="BA73" s="67" t="s">
        <v>262</v>
      </c>
      <c r="BB73" s="67" t="s">
        <v>263</v>
      </c>
    </row>
    <row r="74" spans="53:54">
      <c r="BA74" s="67" t="s">
        <v>264</v>
      </c>
      <c r="BB74" s="67" t="s">
        <v>856</v>
      </c>
    </row>
    <row r="75" spans="53:54">
      <c r="BA75" s="67" t="s">
        <v>265</v>
      </c>
      <c r="BB75" s="67" t="s">
        <v>857</v>
      </c>
    </row>
    <row r="76" spans="53:54">
      <c r="BA76" s="67" t="s">
        <v>266</v>
      </c>
      <c r="BB76" s="67" t="s">
        <v>858</v>
      </c>
    </row>
    <row r="77" spans="53:54">
      <c r="BA77" s="67" t="s">
        <v>267</v>
      </c>
      <c r="BB77" s="67" t="s">
        <v>859</v>
      </c>
    </row>
    <row r="78" spans="53:54">
      <c r="BA78" s="67" t="s">
        <v>268</v>
      </c>
      <c r="BB78" s="67" t="s">
        <v>860</v>
      </c>
    </row>
    <row r="79" spans="53:54">
      <c r="BA79" s="67" t="s">
        <v>269</v>
      </c>
      <c r="BB79" s="67" t="s">
        <v>861</v>
      </c>
    </row>
    <row r="80" spans="53:54">
      <c r="BA80" s="67" t="s">
        <v>270</v>
      </c>
      <c r="BB80" s="67" t="s">
        <v>862</v>
      </c>
    </row>
    <row r="81" spans="53:54">
      <c r="BA81" s="67" t="s">
        <v>271</v>
      </c>
      <c r="BB81" s="67" t="s">
        <v>855</v>
      </c>
    </row>
  </sheetData>
  <mergeCells count="13">
    <mergeCell ref="C23:D23"/>
    <mergeCell ref="C24:C26"/>
    <mergeCell ref="C27:C29"/>
    <mergeCell ref="A8:B8"/>
    <mergeCell ref="C10:I10"/>
    <mergeCell ref="C14:D14"/>
    <mergeCell ref="C15:C17"/>
    <mergeCell ref="C18:C22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'@lists'!$A$12:$B$12</formula1>
    </dataValidation>
  </dataValidations>
  <pageMargins left="0.7" right="0.7" top="0.75" bottom="0.75" header="0.3" footer="0.3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19" customWidth="1"/>
    <col min="4" max="4" width="14.28515625" customWidth="1"/>
    <col min="5" max="5" width="15.5703125" customWidth="1"/>
    <col min="6" max="6" width="14.85546875" customWidth="1"/>
    <col min="7" max="8" width="13.5703125" customWidth="1"/>
    <col min="9" max="9" width="8.28515625" customWidth="1"/>
    <col min="10" max="52" width="13.5703125" customWidth="1"/>
    <col min="53" max="54" width="13.5703125" hidden="1" customWidth="1"/>
  </cols>
  <sheetData>
    <row r="1" spans="1:54" ht="14.1" customHeight="1">
      <c r="A1" s="130"/>
      <c r="B1" s="130"/>
    </row>
    <row r="2" spans="1:54" ht="14.1" customHeight="1">
      <c r="A2" s="130"/>
      <c r="B2" s="130"/>
      <c r="C2" s="130"/>
      <c r="D2" s="130"/>
    </row>
    <row r="3" spans="1:54" ht="14.1" customHeight="1">
      <c r="BA3" s="67" t="s">
        <v>350</v>
      </c>
      <c r="BB3" s="67" t="s">
        <v>351</v>
      </c>
    </row>
    <row r="4" spans="1:54" ht="14.1" customHeight="1">
      <c r="A4" s="145" t="s">
        <v>602</v>
      </c>
      <c r="B4" s="146"/>
      <c r="C4" s="29" t="s">
        <v>59</v>
      </c>
      <c r="D4" s="42" t="str">
        <f>VLOOKUP(C4,BA3:BB81,2,0)</f>
        <v>מרכנתיל דיסקונט</v>
      </c>
      <c r="BA4" s="67" t="s">
        <v>36</v>
      </c>
      <c r="BB4" s="67" t="s">
        <v>930</v>
      </c>
    </row>
    <row r="5" spans="1:54" ht="14.1" customHeight="1">
      <c r="A5" s="147" t="s">
        <v>1417</v>
      </c>
      <c r="B5" s="148"/>
      <c r="C5" s="31">
        <v>43281</v>
      </c>
      <c r="BA5" s="67" t="s">
        <v>37</v>
      </c>
      <c r="BB5" s="67" t="s">
        <v>818</v>
      </c>
    </row>
    <row r="6" spans="1:54" ht="14.1" customHeight="1">
      <c r="A6" s="147" t="s">
        <v>1164</v>
      </c>
      <c r="B6" s="148"/>
      <c r="C6" s="32" t="s">
        <v>386</v>
      </c>
      <c r="BA6" s="67" t="s">
        <v>38</v>
      </c>
      <c r="BB6" s="67" t="s">
        <v>920</v>
      </c>
    </row>
    <row r="7" spans="1:54" ht="14.1" customHeight="1">
      <c r="A7" s="8"/>
      <c r="B7" s="17"/>
      <c r="C7" s="32"/>
      <c r="BA7" s="67" t="s">
        <v>39</v>
      </c>
      <c r="BB7" s="67" t="s">
        <v>932</v>
      </c>
    </row>
    <row r="8" spans="1:54" ht="14.1" customHeight="1">
      <c r="A8" s="149" t="s">
        <v>1060</v>
      </c>
      <c r="B8" s="150"/>
      <c r="C8" s="33" t="s">
        <v>119</v>
      </c>
      <c r="BA8" s="67" t="s">
        <v>40</v>
      </c>
      <c r="BB8" s="67" t="s">
        <v>931</v>
      </c>
    </row>
    <row r="9" spans="1:54" ht="14.1" customHeight="1">
      <c r="BA9" s="67" t="s">
        <v>42</v>
      </c>
      <c r="BB9" s="67" t="s">
        <v>675</v>
      </c>
    </row>
    <row r="10" spans="1:54">
      <c r="C10" s="168" t="s">
        <v>120</v>
      </c>
      <c r="D10" s="130"/>
      <c r="E10" s="130"/>
      <c r="F10" s="130"/>
      <c r="G10" s="130"/>
      <c r="BA10" s="67" t="s">
        <v>43</v>
      </c>
      <c r="BB10" s="67" t="s">
        <v>676</v>
      </c>
    </row>
    <row r="11" spans="1:54" ht="14.1" customHeight="1">
      <c r="BA11" s="67" t="s">
        <v>44</v>
      </c>
      <c r="BB11" s="67" t="s">
        <v>674</v>
      </c>
    </row>
    <row r="12" spans="1:54" ht="14.1" customHeight="1">
      <c r="B12" s="108"/>
      <c r="C12" s="111"/>
      <c r="D12" s="30"/>
      <c r="E12" s="12"/>
      <c r="F12" s="44" t="s">
        <v>1432</v>
      </c>
      <c r="G12" s="50" t="s">
        <v>1322</v>
      </c>
      <c r="H12" s="50" t="s">
        <v>1411</v>
      </c>
      <c r="BA12" s="67" t="s">
        <v>46</v>
      </c>
      <c r="BB12" s="67" t="s">
        <v>729</v>
      </c>
    </row>
    <row r="13" spans="1:54" ht="14.1" customHeight="1">
      <c r="B13" s="109"/>
      <c r="C13" s="13"/>
      <c r="D13" s="21" t="s">
        <v>574</v>
      </c>
      <c r="E13" s="20"/>
      <c r="F13" s="44" t="s">
        <v>953</v>
      </c>
      <c r="G13" s="50" t="s">
        <v>953</v>
      </c>
      <c r="H13" s="50" t="s">
        <v>953</v>
      </c>
      <c r="BA13" s="67" t="s">
        <v>47</v>
      </c>
      <c r="BB13" s="67" t="s">
        <v>881</v>
      </c>
    </row>
    <row r="14" spans="1:54" ht="14.1" customHeight="1">
      <c r="B14" s="110"/>
      <c r="C14" s="28"/>
      <c r="D14" s="28"/>
      <c r="E14" s="10"/>
      <c r="F14" s="44" t="s">
        <v>600</v>
      </c>
      <c r="G14" s="50" t="s">
        <v>600</v>
      </c>
      <c r="H14" s="50" t="s">
        <v>957</v>
      </c>
      <c r="BA14" s="67" t="s">
        <v>48</v>
      </c>
      <c r="BB14" s="67" t="s">
        <v>1284</v>
      </c>
    </row>
    <row r="15" spans="1:54" ht="14.1" customHeight="1">
      <c r="B15" s="22" t="s">
        <v>119</v>
      </c>
      <c r="C15" s="161"/>
      <c r="D15" s="171"/>
      <c r="E15" s="162"/>
      <c r="F15" s="46" t="s">
        <v>33</v>
      </c>
      <c r="G15" s="51" t="s">
        <v>33</v>
      </c>
      <c r="H15" s="47" t="s">
        <v>33</v>
      </c>
      <c r="I15" s="64"/>
      <c r="BA15" s="67" t="s">
        <v>49</v>
      </c>
      <c r="BB15" s="67" t="s">
        <v>1285</v>
      </c>
    </row>
    <row r="16" spans="1:54" ht="14.1" customHeight="1">
      <c r="B16" s="25" t="s">
        <v>33</v>
      </c>
      <c r="C16" s="136" t="s">
        <v>1099</v>
      </c>
      <c r="D16" s="139" t="s">
        <v>1014</v>
      </c>
      <c r="E16" s="140"/>
      <c r="F16" s="48">
        <v>4662000</v>
      </c>
      <c r="G16" s="48">
        <v>3122000</v>
      </c>
      <c r="H16" s="48">
        <v>4339000</v>
      </c>
      <c r="I16" s="81" t="s">
        <v>33</v>
      </c>
      <c r="BA16" s="67" t="s">
        <v>50</v>
      </c>
      <c r="BB16" s="67" t="s">
        <v>866</v>
      </c>
    </row>
    <row r="17" spans="2:54" ht="14.1" customHeight="1">
      <c r="B17" s="25" t="s">
        <v>62</v>
      </c>
      <c r="C17" s="137"/>
      <c r="D17" s="141" t="s">
        <v>1093</v>
      </c>
      <c r="E17" s="134"/>
      <c r="F17" s="48">
        <v>4924000</v>
      </c>
      <c r="G17" s="48">
        <v>5613000</v>
      </c>
      <c r="H17" s="48">
        <v>5076000</v>
      </c>
      <c r="I17" s="25" t="s">
        <v>62</v>
      </c>
      <c r="BA17" s="67" t="s">
        <v>52</v>
      </c>
      <c r="BB17" s="67" t="s">
        <v>558</v>
      </c>
    </row>
    <row r="18" spans="2:54" ht="26.1" customHeight="1">
      <c r="B18" s="25" t="s">
        <v>80</v>
      </c>
      <c r="C18" s="137"/>
      <c r="D18" s="24"/>
      <c r="E18" s="36" t="s">
        <v>1007</v>
      </c>
      <c r="F18" s="48">
        <v>368000</v>
      </c>
      <c r="G18" s="48">
        <v>370000</v>
      </c>
      <c r="H18" s="48">
        <v>371000</v>
      </c>
      <c r="I18" s="25" t="s">
        <v>80</v>
      </c>
      <c r="BA18" s="67" t="s">
        <v>53</v>
      </c>
      <c r="BB18" s="67" t="s">
        <v>817</v>
      </c>
    </row>
    <row r="19" spans="2:54" ht="14.1" customHeight="1">
      <c r="B19" s="25" t="s">
        <v>94</v>
      </c>
      <c r="C19" s="137"/>
      <c r="D19" s="24"/>
      <c r="E19" s="36" t="s">
        <v>971</v>
      </c>
      <c r="F19" s="48">
        <v>4484000</v>
      </c>
      <c r="G19" s="48">
        <v>5336000</v>
      </c>
      <c r="H19" s="48">
        <v>4800000</v>
      </c>
      <c r="I19" s="25" t="s">
        <v>94</v>
      </c>
      <c r="BA19" s="67" t="s">
        <v>55</v>
      </c>
      <c r="BB19" s="67" t="s">
        <v>563</v>
      </c>
    </row>
    <row r="20" spans="2:54" ht="24.95" customHeight="1">
      <c r="B20" s="25" t="s">
        <v>105</v>
      </c>
      <c r="C20" s="137"/>
      <c r="D20" s="141" t="s">
        <v>1096</v>
      </c>
      <c r="E20" s="134"/>
      <c r="F20" s="48">
        <v>0</v>
      </c>
      <c r="G20" s="48">
        <v>0</v>
      </c>
      <c r="H20" s="48">
        <v>0</v>
      </c>
      <c r="I20" s="25" t="s">
        <v>105</v>
      </c>
      <c r="BA20" s="67" t="s">
        <v>59</v>
      </c>
      <c r="BB20" s="67" t="s">
        <v>1082</v>
      </c>
    </row>
    <row r="21" spans="2:54" ht="14.1" customHeight="1">
      <c r="B21" s="25" t="s">
        <v>110</v>
      </c>
      <c r="C21" s="137"/>
      <c r="D21" s="141" t="s">
        <v>581</v>
      </c>
      <c r="E21" s="134"/>
      <c r="F21" s="48">
        <v>25164000</v>
      </c>
      <c r="G21" s="48">
        <v>23584000</v>
      </c>
      <c r="H21" s="48">
        <v>24291000</v>
      </c>
      <c r="I21" s="25" t="s">
        <v>110</v>
      </c>
      <c r="BA21" s="67" t="s">
        <v>64</v>
      </c>
      <c r="BB21" s="67" t="s">
        <v>1018</v>
      </c>
    </row>
    <row r="22" spans="2:54" ht="14.1" customHeight="1">
      <c r="B22" s="25" t="s">
        <v>224</v>
      </c>
      <c r="C22" s="137"/>
      <c r="D22" s="141" t="s">
        <v>755</v>
      </c>
      <c r="E22" s="134"/>
      <c r="F22" s="48">
        <v>363000</v>
      </c>
      <c r="G22" s="48">
        <v>342000</v>
      </c>
      <c r="H22" s="48">
        <v>352000</v>
      </c>
      <c r="I22" s="25" t="s">
        <v>224</v>
      </c>
      <c r="BA22" s="67" t="s">
        <v>65</v>
      </c>
      <c r="BB22" s="67" t="s">
        <v>1019</v>
      </c>
    </row>
    <row r="23" spans="2:54" ht="14.1" customHeight="1">
      <c r="B23" s="25" t="s">
        <v>225</v>
      </c>
      <c r="C23" s="137"/>
      <c r="D23" s="141" t="s">
        <v>582</v>
      </c>
      <c r="E23" s="134"/>
      <c r="F23" s="48">
        <v>24801000</v>
      </c>
      <c r="G23" s="48">
        <v>23242000</v>
      </c>
      <c r="H23" s="48">
        <v>23939000</v>
      </c>
      <c r="I23" s="25" t="s">
        <v>225</v>
      </c>
      <c r="BA23" s="67" t="s">
        <v>68</v>
      </c>
      <c r="BB23" s="67" t="s">
        <v>334</v>
      </c>
    </row>
    <row r="24" spans="2:54" ht="14.1" customHeight="1">
      <c r="B24" s="25" t="s">
        <v>253</v>
      </c>
      <c r="C24" s="137"/>
      <c r="D24" s="141" t="s">
        <v>580</v>
      </c>
      <c r="E24" s="134"/>
      <c r="F24" s="48">
        <v>0</v>
      </c>
      <c r="G24" s="48">
        <v>0</v>
      </c>
      <c r="H24" s="48">
        <v>0</v>
      </c>
      <c r="I24" s="25" t="s">
        <v>253</v>
      </c>
      <c r="BA24" s="67" t="s">
        <v>70</v>
      </c>
      <c r="BB24" s="67" t="s">
        <v>382</v>
      </c>
    </row>
    <row r="25" spans="2:54" ht="14.1" customHeight="1">
      <c r="B25" s="25" t="s">
        <v>35</v>
      </c>
      <c r="C25" s="137"/>
      <c r="D25" s="141" t="s">
        <v>781</v>
      </c>
      <c r="E25" s="134"/>
      <c r="F25" s="48">
        <v>7000</v>
      </c>
      <c r="G25" s="48">
        <v>5000</v>
      </c>
      <c r="H25" s="48">
        <v>6000</v>
      </c>
      <c r="I25" s="25" t="s">
        <v>35</v>
      </c>
      <c r="BA25" s="67" t="s">
        <v>74</v>
      </c>
      <c r="BB25" s="67" t="s">
        <v>864</v>
      </c>
    </row>
    <row r="26" spans="2:54" ht="14.1" customHeight="1">
      <c r="B26" s="25" t="s">
        <v>41</v>
      </c>
      <c r="C26" s="137"/>
      <c r="D26" s="141" t="s">
        <v>601</v>
      </c>
      <c r="E26" s="134"/>
      <c r="F26" s="48">
        <v>361000</v>
      </c>
      <c r="G26" s="48">
        <v>361000</v>
      </c>
      <c r="H26" s="48">
        <v>351000</v>
      </c>
      <c r="I26" s="25" t="s">
        <v>41</v>
      </c>
      <c r="BA26" s="67" t="s">
        <v>75</v>
      </c>
      <c r="BB26" s="67" t="s">
        <v>865</v>
      </c>
    </row>
    <row r="27" spans="2:54" ht="14.1" customHeight="1">
      <c r="B27" s="25" t="s">
        <v>45</v>
      </c>
      <c r="C27" s="137"/>
      <c r="D27" s="141" t="s">
        <v>1103</v>
      </c>
      <c r="E27" s="134"/>
      <c r="F27" s="48"/>
      <c r="G27" s="48"/>
      <c r="H27" s="48"/>
      <c r="I27" s="25" t="s">
        <v>45</v>
      </c>
      <c r="BA27" s="67" t="s">
        <v>77</v>
      </c>
      <c r="BB27" s="67" t="s">
        <v>313</v>
      </c>
    </row>
    <row r="28" spans="2:54" ht="14.1" customHeight="1">
      <c r="B28" s="25" t="s">
        <v>51</v>
      </c>
      <c r="C28" s="137"/>
      <c r="D28" s="141" t="s">
        <v>1102</v>
      </c>
      <c r="E28" s="134"/>
      <c r="F28" s="48">
        <v>56000</v>
      </c>
      <c r="G28" s="48">
        <v>31000</v>
      </c>
      <c r="H28" s="48">
        <v>27000</v>
      </c>
      <c r="I28" s="25" t="s">
        <v>51</v>
      </c>
      <c r="BA28" s="67" t="s">
        <v>83</v>
      </c>
      <c r="BB28" s="67" t="s">
        <v>679</v>
      </c>
    </row>
    <row r="29" spans="2:54" ht="14.1" customHeight="1">
      <c r="B29" s="25" t="s">
        <v>54</v>
      </c>
      <c r="C29" s="137"/>
      <c r="D29" s="141" t="s">
        <v>1100</v>
      </c>
      <c r="E29" s="134"/>
      <c r="F29" s="48">
        <v>382000</v>
      </c>
      <c r="G29" s="48">
        <v>382000</v>
      </c>
      <c r="H29" s="48">
        <v>399000</v>
      </c>
      <c r="I29" s="25" t="s">
        <v>54</v>
      </c>
      <c r="BA29" s="67" t="s">
        <v>87</v>
      </c>
      <c r="BB29" s="67" t="s">
        <v>1279</v>
      </c>
    </row>
    <row r="30" spans="2:54" ht="14.1" customHeight="1">
      <c r="B30" s="25" t="s">
        <v>56</v>
      </c>
      <c r="C30" s="138"/>
      <c r="D30" s="141" t="s">
        <v>1237</v>
      </c>
      <c r="E30" s="134"/>
      <c r="F30" s="48">
        <v>35193000</v>
      </c>
      <c r="G30" s="48">
        <v>32756000</v>
      </c>
      <c r="H30" s="48">
        <v>34137000</v>
      </c>
      <c r="I30" s="25" t="s">
        <v>56</v>
      </c>
      <c r="BA30" s="67" t="s">
        <v>93</v>
      </c>
      <c r="BB30" s="67" t="s">
        <v>491</v>
      </c>
    </row>
    <row r="31" spans="2:54" ht="14.1" customHeight="1">
      <c r="B31" s="25" t="s">
        <v>57</v>
      </c>
      <c r="C31" s="142" t="s">
        <v>801</v>
      </c>
      <c r="D31" s="141" t="s">
        <v>1291</v>
      </c>
      <c r="E31" s="134"/>
      <c r="F31" s="48">
        <v>29657000</v>
      </c>
      <c r="G31" s="48">
        <v>27798000</v>
      </c>
      <c r="H31" s="48">
        <v>28836000</v>
      </c>
      <c r="I31" s="25" t="s">
        <v>57</v>
      </c>
      <c r="BA31" s="67" t="s">
        <v>96</v>
      </c>
      <c r="BB31" s="67" t="s">
        <v>863</v>
      </c>
    </row>
    <row r="32" spans="2:54" ht="14.1" customHeight="1">
      <c r="B32" s="25" t="s">
        <v>58</v>
      </c>
      <c r="C32" s="137"/>
      <c r="D32" s="141" t="s">
        <v>1292</v>
      </c>
      <c r="E32" s="134"/>
      <c r="F32" s="48">
        <v>329000</v>
      </c>
      <c r="G32" s="48">
        <v>145000</v>
      </c>
      <c r="H32" s="48">
        <v>200000</v>
      </c>
      <c r="I32" s="25" t="s">
        <v>58</v>
      </c>
      <c r="BA32" s="67" t="s">
        <v>103</v>
      </c>
      <c r="BB32" s="67" t="s">
        <v>1055</v>
      </c>
    </row>
    <row r="33" spans="2:54" ht="14.1" customHeight="1">
      <c r="B33" s="25" t="s">
        <v>60</v>
      </c>
      <c r="C33" s="137"/>
      <c r="D33" s="141" t="s">
        <v>1290</v>
      </c>
      <c r="E33" s="134"/>
      <c r="F33" s="48">
        <v>153000</v>
      </c>
      <c r="G33" s="48">
        <v>144000</v>
      </c>
      <c r="H33" s="48">
        <v>140000</v>
      </c>
      <c r="I33" s="25" t="s">
        <v>60</v>
      </c>
      <c r="BA33" s="67" t="s">
        <v>106</v>
      </c>
      <c r="BB33" s="67" t="s">
        <v>1079</v>
      </c>
    </row>
    <row r="34" spans="2:54" ht="24.95" customHeight="1">
      <c r="B34" s="25" t="s">
        <v>61</v>
      </c>
      <c r="C34" s="137"/>
      <c r="D34" s="141" t="s">
        <v>1095</v>
      </c>
      <c r="E34" s="134"/>
      <c r="F34" s="48">
        <v>0</v>
      </c>
      <c r="G34" s="48">
        <v>0</v>
      </c>
      <c r="H34" s="48">
        <v>0</v>
      </c>
      <c r="I34" s="25" t="s">
        <v>61</v>
      </c>
      <c r="BA34" s="67" t="s">
        <v>107</v>
      </c>
      <c r="BB34" s="67" t="s">
        <v>1280</v>
      </c>
    </row>
    <row r="35" spans="2:54" ht="14.1" customHeight="1">
      <c r="B35" s="25" t="s">
        <v>63</v>
      </c>
      <c r="C35" s="137"/>
      <c r="D35" s="141" t="s">
        <v>550</v>
      </c>
      <c r="E35" s="134"/>
      <c r="F35" s="48">
        <v>1026000</v>
      </c>
      <c r="G35" s="48">
        <v>923000</v>
      </c>
      <c r="H35" s="48">
        <v>1026000</v>
      </c>
      <c r="I35" s="25" t="s">
        <v>63</v>
      </c>
      <c r="BA35" s="67" t="s">
        <v>108</v>
      </c>
      <c r="BB35" s="67" t="s">
        <v>879</v>
      </c>
    </row>
    <row r="36" spans="2:54" ht="14.1" customHeight="1">
      <c r="B36" s="25" t="s">
        <v>66</v>
      </c>
      <c r="C36" s="137"/>
      <c r="D36" s="141" t="s">
        <v>799</v>
      </c>
      <c r="E36" s="134"/>
      <c r="F36" s="48">
        <v>103000</v>
      </c>
      <c r="G36" s="48">
        <v>131000</v>
      </c>
      <c r="H36" s="48">
        <v>101000</v>
      </c>
      <c r="I36" s="25" t="s">
        <v>66</v>
      </c>
      <c r="BA36" s="67" t="s">
        <v>109</v>
      </c>
      <c r="BB36" s="67" t="s">
        <v>1398</v>
      </c>
    </row>
    <row r="37" spans="2:54" ht="14.1" customHeight="1">
      <c r="B37" s="25" t="s">
        <v>67</v>
      </c>
      <c r="C37" s="137"/>
      <c r="D37" s="141" t="s">
        <v>797</v>
      </c>
      <c r="E37" s="134"/>
      <c r="F37" s="48">
        <v>1313000</v>
      </c>
      <c r="G37" s="48">
        <v>1261000</v>
      </c>
      <c r="H37" s="48">
        <v>1361000</v>
      </c>
      <c r="I37" s="25" t="s">
        <v>67</v>
      </c>
      <c r="BA37" s="67" t="s">
        <v>111</v>
      </c>
      <c r="BB37" s="67" t="s">
        <v>842</v>
      </c>
    </row>
    <row r="38" spans="2:54" ht="50.1" customHeight="1">
      <c r="B38" s="25" t="s">
        <v>69</v>
      </c>
      <c r="C38" s="137"/>
      <c r="D38" s="24"/>
      <c r="E38" s="36" t="s">
        <v>975</v>
      </c>
      <c r="F38" s="48"/>
      <c r="G38" s="48">
        <v>27000</v>
      </c>
      <c r="H38" s="48">
        <v>25000</v>
      </c>
      <c r="I38" s="25" t="s">
        <v>69</v>
      </c>
      <c r="BA38" s="67" t="s">
        <v>223</v>
      </c>
      <c r="BB38" s="67" t="s">
        <v>605</v>
      </c>
    </row>
    <row r="39" spans="2:54" ht="14.1" customHeight="1">
      <c r="B39" s="25" t="s">
        <v>71</v>
      </c>
      <c r="C39" s="137"/>
      <c r="D39" s="141" t="s">
        <v>1227</v>
      </c>
      <c r="E39" s="134"/>
      <c r="F39" s="48">
        <v>32581000</v>
      </c>
      <c r="G39" s="48">
        <v>30402000</v>
      </c>
      <c r="H39" s="48">
        <v>31664000</v>
      </c>
      <c r="I39" s="25" t="s">
        <v>71</v>
      </c>
      <c r="BA39" s="67" t="s">
        <v>226</v>
      </c>
      <c r="BB39" s="67" t="s">
        <v>619</v>
      </c>
    </row>
    <row r="40" spans="2:54" ht="14.1" customHeight="1">
      <c r="B40" s="25" t="s">
        <v>72</v>
      </c>
      <c r="C40" s="137"/>
      <c r="D40" s="141" t="s">
        <v>815</v>
      </c>
      <c r="E40" s="134"/>
      <c r="F40" s="48"/>
      <c r="G40" s="48"/>
      <c r="H40" s="48"/>
      <c r="I40" s="25" t="s">
        <v>72</v>
      </c>
      <c r="BA40" s="67" t="s">
        <v>227</v>
      </c>
      <c r="BB40" s="67" t="s">
        <v>618</v>
      </c>
    </row>
    <row r="41" spans="2:54" ht="24.95" customHeight="1">
      <c r="B41" s="25" t="s">
        <v>73</v>
      </c>
      <c r="C41" s="137"/>
      <c r="D41" s="141" t="s">
        <v>684</v>
      </c>
      <c r="E41" s="134"/>
      <c r="F41" s="48">
        <v>2612000</v>
      </c>
      <c r="G41" s="48">
        <v>2354000</v>
      </c>
      <c r="H41" s="48">
        <v>2473000</v>
      </c>
      <c r="I41" s="25" t="s">
        <v>73</v>
      </c>
      <c r="BA41" s="67" t="s">
        <v>228</v>
      </c>
      <c r="BB41" s="67" t="s">
        <v>625</v>
      </c>
    </row>
    <row r="42" spans="2:54" ht="14.1" customHeight="1">
      <c r="B42" s="25" t="s">
        <v>76</v>
      </c>
      <c r="C42" s="138"/>
      <c r="D42" s="154" t="s">
        <v>1225</v>
      </c>
      <c r="E42" s="134"/>
      <c r="F42" s="48">
        <v>2612000</v>
      </c>
      <c r="G42" s="48">
        <v>2354000</v>
      </c>
      <c r="H42" s="48">
        <v>2473000</v>
      </c>
      <c r="I42" s="25" t="s">
        <v>76</v>
      </c>
      <c r="BA42" s="67" t="s">
        <v>229</v>
      </c>
      <c r="BB42" s="67" t="s">
        <v>617</v>
      </c>
    </row>
    <row r="43" spans="2:54" ht="14.1" customHeight="1">
      <c r="B43" s="27" t="s">
        <v>78</v>
      </c>
      <c r="C43" s="142" t="s">
        <v>1229</v>
      </c>
      <c r="D43" s="172"/>
      <c r="E43" s="144"/>
      <c r="F43" s="49">
        <v>35193000</v>
      </c>
      <c r="G43" s="49">
        <v>32756000</v>
      </c>
      <c r="H43" s="49">
        <v>34137000</v>
      </c>
      <c r="I43" s="27" t="s">
        <v>78</v>
      </c>
      <c r="BA43" s="67" t="s">
        <v>230</v>
      </c>
      <c r="BB43" s="67" t="s">
        <v>621</v>
      </c>
    </row>
    <row r="44" spans="2:54">
      <c r="BA44" s="67" t="s">
        <v>231</v>
      </c>
      <c r="BB44" s="67" t="s">
        <v>623</v>
      </c>
    </row>
    <row r="45" spans="2:54">
      <c r="BA45" s="67" t="s">
        <v>232</v>
      </c>
      <c r="BB45" s="67" t="s">
        <v>620</v>
      </c>
    </row>
    <row r="46" spans="2:54">
      <c r="BA46" s="67" t="s">
        <v>233</v>
      </c>
      <c r="BB46" s="67" t="s">
        <v>624</v>
      </c>
    </row>
    <row r="47" spans="2:54">
      <c r="BA47" s="67" t="s">
        <v>234</v>
      </c>
      <c r="BB47" s="67" t="s">
        <v>613</v>
      </c>
    </row>
    <row r="48" spans="2:54">
      <c r="BA48" s="67" t="s">
        <v>235</v>
      </c>
      <c r="BB48" s="67" t="s">
        <v>614</v>
      </c>
    </row>
    <row r="49" spans="53:54">
      <c r="BA49" s="67" t="s">
        <v>236</v>
      </c>
      <c r="BB49" s="67" t="s">
        <v>606</v>
      </c>
    </row>
    <row r="50" spans="53:54">
      <c r="BA50" s="67" t="s">
        <v>237</v>
      </c>
      <c r="BB50" s="67" t="s">
        <v>608</v>
      </c>
    </row>
    <row r="51" spans="53:54">
      <c r="BA51" s="67" t="s">
        <v>238</v>
      </c>
      <c r="BB51" s="67" t="s">
        <v>610</v>
      </c>
    </row>
    <row r="52" spans="53:54">
      <c r="BA52" s="67" t="s">
        <v>239</v>
      </c>
      <c r="BB52" s="67" t="s">
        <v>612</v>
      </c>
    </row>
    <row r="53" spans="53:54">
      <c r="BA53" s="67" t="s">
        <v>240</v>
      </c>
      <c r="BB53" s="67" t="s">
        <v>611</v>
      </c>
    </row>
    <row r="54" spans="53:54">
      <c r="BA54" s="67" t="s">
        <v>241</v>
      </c>
      <c r="BB54" s="67" t="s">
        <v>615</v>
      </c>
    </row>
    <row r="55" spans="53:54">
      <c r="BA55" s="67" t="s">
        <v>242</v>
      </c>
      <c r="BB55" s="67" t="s">
        <v>607</v>
      </c>
    </row>
    <row r="56" spans="53:54">
      <c r="BA56" s="67" t="s">
        <v>243</v>
      </c>
      <c r="BB56" s="67" t="s">
        <v>604</v>
      </c>
    </row>
    <row r="57" spans="53:54">
      <c r="BA57" s="67" t="s">
        <v>244</v>
      </c>
      <c r="BB57" s="67" t="s">
        <v>571</v>
      </c>
    </row>
    <row r="58" spans="53:54">
      <c r="BA58" s="67" t="s">
        <v>245</v>
      </c>
      <c r="BB58" s="67" t="s">
        <v>603</v>
      </c>
    </row>
    <row r="59" spans="53:54">
      <c r="BA59" s="67" t="s">
        <v>246</v>
      </c>
      <c r="BB59" s="67" t="s">
        <v>629</v>
      </c>
    </row>
    <row r="60" spans="53:54">
      <c r="BA60" s="67" t="s">
        <v>247</v>
      </c>
      <c r="BB60" s="67" t="s">
        <v>628</v>
      </c>
    </row>
    <row r="61" spans="53:54">
      <c r="BA61" s="67" t="s">
        <v>248</v>
      </c>
      <c r="BB61" s="67" t="s">
        <v>627</v>
      </c>
    </row>
    <row r="62" spans="53:54">
      <c r="BA62" s="67" t="s">
        <v>249</v>
      </c>
      <c r="BB62" s="67" t="s">
        <v>626</v>
      </c>
    </row>
    <row r="63" spans="53:54">
      <c r="BA63" s="67" t="s">
        <v>250</v>
      </c>
      <c r="BB63" s="67" t="s">
        <v>680</v>
      </c>
    </row>
    <row r="64" spans="53:54">
      <c r="BA64" s="67" t="s">
        <v>251</v>
      </c>
      <c r="BB64" s="67" t="s">
        <v>622</v>
      </c>
    </row>
    <row r="65" spans="53:54">
      <c r="BA65" s="67" t="s">
        <v>252</v>
      </c>
      <c r="BB65" s="67" t="s">
        <v>609</v>
      </c>
    </row>
    <row r="66" spans="53:54">
      <c r="BA66" s="67" t="s">
        <v>255</v>
      </c>
      <c r="BB66" s="67" t="s">
        <v>841</v>
      </c>
    </row>
    <row r="67" spans="53:54">
      <c r="BA67" s="67" t="s">
        <v>256</v>
      </c>
      <c r="BB67" s="67" t="s">
        <v>1372</v>
      </c>
    </row>
    <row r="68" spans="53:54">
      <c r="BA68" s="67" t="s">
        <v>257</v>
      </c>
      <c r="BB68" s="67" t="s">
        <v>1147</v>
      </c>
    </row>
    <row r="69" spans="53:54">
      <c r="BA69" s="67" t="s">
        <v>258</v>
      </c>
      <c r="BB69" s="67" t="s">
        <v>1139</v>
      </c>
    </row>
    <row r="70" spans="53:54">
      <c r="BA70" s="67" t="s">
        <v>259</v>
      </c>
      <c r="BB70" s="67" t="s">
        <v>1222</v>
      </c>
    </row>
    <row r="71" spans="53:54">
      <c r="BA71" s="67" t="s">
        <v>260</v>
      </c>
      <c r="BB71" s="67" t="s">
        <v>1125</v>
      </c>
    </row>
    <row r="72" spans="53:54">
      <c r="BA72" s="67" t="s">
        <v>261</v>
      </c>
      <c r="BB72" s="67" t="s">
        <v>1182</v>
      </c>
    </row>
    <row r="73" spans="53:54">
      <c r="BA73" s="67" t="s">
        <v>262</v>
      </c>
      <c r="BB73" s="67" t="s">
        <v>263</v>
      </c>
    </row>
    <row r="74" spans="53:54">
      <c r="BA74" s="67" t="s">
        <v>264</v>
      </c>
      <c r="BB74" s="67" t="s">
        <v>856</v>
      </c>
    </row>
    <row r="75" spans="53:54">
      <c r="BA75" s="67" t="s">
        <v>265</v>
      </c>
      <c r="BB75" s="67" t="s">
        <v>857</v>
      </c>
    </row>
    <row r="76" spans="53:54">
      <c r="BA76" s="67" t="s">
        <v>266</v>
      </c>
      <c r="BB76" s="67" t="s">
        <v>858</v>
      </c>
    </row>
    <row r="77" spans="53:54">
      <c r="BA77" s="67" t="s">
        <v>267</v>
      </c>
      <c r="BB77" s="67" t="s">
        <v>859</v>
      </c>
    </row>
    <row r="78" spans="53:54">
      <c r="BA78" s="67" t="s">
        <v>268</v>
      </c>
      <c r="BB78" s="67" t="s">
        <v>860</v>
      </c>
    </row>
    <row r="79" spans="53:54">
      <c r="BA79" s="67" t="s">
        <v>269</v>
      </c>
      <c r="BB79" s="67" t="s">
        <v>861</v>
      </c>
    </row>
    <row r="80" spans="53:54">
      <c r="BA80" s="67" t="s">
        <v>270</v>
      </c>
      <c r="BB80" s="67" t="s">
        <v>862</v>
      </c>
    </row>
    <row r="81" spans="53:54">
      <c r="BA81" s="67" t="s">
        <v>271</v>
      </c>
      <c r="BB81" s="67" t="s">
        <v>855</v>
      </c>
    </row>
  </sheetData>
  <mergeCells count="35">
    <mergeCell ref="C43:E43"/>
    <mergeCell ref="D30:E30"/>
    <mergeCell ref="C31:C42"/>
    <mergeCell ref="D31:E31"/>
    <mergeCell ref="D32:E32"/>
    <mergeCell ref="D33:E33"/>
    <mergeCell ref="D34:E34"/>
    <mergeCell ref="D35:E35"/>
    <mergeCell ref="D36:E36"/>
    <mergeCell ref="D37:E37"/>
    <mergeCell ref="D39:E39"/>
    <mergeCell ref="D40:E40"/>
    <mergeCell ref="D41:E41"/>
    <mergeCell ref="D42:E42"/>
    <mergeCell ref="A8:B8"/>
    <mergeCell ref="C10:G10"/>
    <mergeCell ref="C15:E15"/>
    <mergeCell ref="C16:C30"/>
    <mergeCell ref="D16:E16"/>
    <mergeCell ref="D17:E17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'@lists'!$A$13:$B$13</formula1>
    </dataValidation>
  </dataValidations>
  <pageMargins left="0.7" right="0.7" top="0.75" bottom="0.75" header="0.3" footer="0.3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30.7109375" customWidth="1"/>
    <col min="4" max="25" width="26.7109375" customWidth="1"/>
    <col min="26" max="26" width="8.28515625" customWidth="1"/>
    <col min="27" max="52" width="13.5703125" customWidth="1"/>
    <col min="53" max="54" width="13.5703125" hidden="1" customWidth="1"/>
  </cols>
  <sheetData>
    <row r="1" spans="1:54" ht="14.1" customHeight="1">
      <c r="A1" s="130"/>
      <c r="B1" s="130"/>
    </row>
    <row r="2" spans="1:54" ht="14.1" customHeight="1">
      <c r="A2" s="130"/>
      <c r="B2" s="130"/>
      <c r="C2" s="130"/>
      <c r="D2" s="130"/>
    </row>
    <row r="3" spans="1:54" ht="14.1" customHeight="1">
      <c r="B3" s="87"/>
      <c r="BA3" s="67" t="s">
        <v>350</v>
      </c>
      <c r="BB3" s="67" t="s">
        <v>351</v>
      </c>
    </row>
    <row r="4" spans="1:54" ht="14.1" customHeight="1">
      <c r="A4" s="145" t="s">
        <v>602</v>
      </c>
      <c r="B4" s="146"/>
      <c r="C4" s="29" t="s">
        <v>59</v>
      </c>
      <c r="D4" s="42" t="str">
        <f>VLOOKUP(C4,BA3:BB81,2,0)</f>
        <v>מרכנתיל דיסקונט</v>
      </c>
      <c r="BA4" s="67" t="s">
        <v>36</v>
      </c>
      <c r="BB4" s="67" t="s">
        <v>930</v>
      </c>
    </row>
    <row r="5" spans="1:54" ht="14.1" customHeight="1">
      <c r="A5" s="147" t="s">
        <v>1417</v>
      </c>
      <c r="B5" s="148"/>
      <c r="C5" s="31">
        <v>43281</v>
      </c>
      <c r="BA5" s="67" t="s">
        <v>37</v>
      </c>
      <c r="BB5" s="67" t="s">
        <v>818</v>
      </c>
    </row>
    <row r="6" spans="1:54" ht="14.1" customHeight="1">
      <c r="A6" s="147" t="s">
        <v>1164</v>
      </c>
      <c r="B6" s="148"/>
      <c r="C6" s="32" t="s">
        <v>386</v>
      </c>
      <c r="BA6" s="67" t="s">
        <v>38</v>
      </c>
      <c r="BB6" s="67" t="s">
        <v>920</v>
      </c>
    </row>
    <row r="7" spans="1:54" ht="14.1" customHeight="1">
      <c r="A7" s="8"/>
      <c r="B7" s="17"/>
      <c r="C7" s="32"/>
      <c r="BA7" s="67" t="s">
        <v>39</v>
      </c>
      <c r="BB7" s="67" t="s">
        <v>932</v>
      </c>
    </row>
    <row r="8" spans="1:54" ht="14.1" customHeight="1">
      <c r="A8" s="149" t="s">
        <v>1060</v>
      </c>
      <c r="B8" s="150"/>
      <c r="C8" s="33" t="s">
        <v>121</v>
      </c>
      <c r="BA8" s="67" t="s">
        <v>40</v>
      </c>
      <c r="BB8" s="67" t="s">
        <v>931</v>
      </c>
    </row>
    <row r="9" spans="1:54" ht="14.1" customHeight="1">
      <c r="BA9" s="67" t="s">
        <v>42</v>
      </c>
      <c r="BB9" s="67" t="s">
        <v>675</v>
      </c>
    </row>
    <row r="10" spans="1:54" ht="30" customHeight="1">
      <c r="C10" s="169" t="s">
        <v>122</v>
      </c>
      <c r="D10" s="130"/>
      <c r="E10" s="130"/>
      <c r="BA10" s="67" t="s">
        <v>43</v>
      </c>
      <c r="BB10" s="67" t="s">
        <v>676</v>
      </c>
    </row>
    <row r="11" spans="1:54" ht="14.1" customHeight="1">
      <c r="BA11" s="67" t="s">
        <v>44</v>
      </c>
      <c r="BB11" s="67" t="s">
        <v>674</v>
      </c>
    </row>
    <row r="12" spans="1:54" ht="14.1" customHeight="1">
      <c r="B12" s="11"/>
      <c r="C12" s="12"/>
      <c r="D12" s="132" t="s">
        <v>1432</v>
      </c>
      <c r="E12" s="133"/>
      <c r="F12" s="133"/>
      <c r="G12" s="133"/>
      <c r="H12" s="133"/>
      <c r="I12" s="133"/>
      <c r="J12" s="133"/>
      <c r="K12" s="133"/>
      <c r="L12" s="133"/>
      <c r="M12" s="133"/>
      <c r="N12" s="134"/>
      <c r="O12" s="135" t="s">
        <v>1322</v>
      </c>
      <c r="P12" s="133"/>
      <c r="Q12" s="133"/>
      <c r="R12" s="133"/>
      <c r="S12" s="133"/>
      <c r="T12" s="133"/>
      <c r="U12" s="133"/>
      <c r="V12" s="133"/>
      <c r="W12" s="133"/>
      <c r="X12" s="133"/>
      <c r="Y12" s="134"/>
      <c r="BA12" s="67" t="s">
        <v>46</v>
      </c>
      <c r="BB12" s="67" t="s">
        <v>729</v>
      </c>
    </row>
    <row r="13" spans="1:54" ht="14.1" customHeight="1">
      <c r="B13" s="19"/>
      <c r="C13" s="18" t="s">
        <v>574</v>
      </c>
      <c r="D13" s="132" t="s">
        <v>681</v>
      </c>
      <c r="E13" s="135" t="s">
        <v>1431</v>
      </c>
      <c r="F13" s="135" t="s">
        <v>1315</v>
      </c>
      <c r="G13" s="133"/>
      <c r="H13" s="134"/>
      <c r="I13" s="135" t="s">
        <v>1126</v>
      </c>
      <c r="J13" s="135" t="s">
        <v>1332</v>
      </c>
      <c r="K13" s="135" t="s">
        <v>13</v>
      </c>
      <c r="L13" s="135" t="s">
        <v>1258</v>
      </c>
      <c r="M13" s="135" t="s">
        <v>815</v>
      </c>
      <c r="N13" s="135" t="s">
        <v>1128</v>
      </c>
      <c r="O13" s="135" t="s">
        <v>681</v>
      </c>
      <c r="P13" s="135" t="s">
        <v>1431</v>
      </c>
      <c r="Q13" s="135" t="s">
        <v>1315</v>
      </c>
      <c r="R13" s="133"/>
      <c r="S13" s="134"/>
      <c r="T13" s="135" t="s">
        <v>1126</v>
      </c>
      <c r="U13" s="135" t="s">
        <v>1332</v>
      </c>
      <c r="V13" s="135" t="s">
        <v>13</v>
      </c>
      <c r="W13" s="135" t="s">
        <v>1258</v>
      </c>
      <c r="X13" s="135" t="s">
        <v>815</v>
      </c>
      <c r="Y13" s="135" t="s">
        <v>1128</v>
      </c>
      <c r="BA13" s="67" t="s">
        <v>47</v>
      </c>
      <c r="BB13" s="67" t="s">
        <v>881</v>
      </c>
    </row>
    <row r="14" spans="1:54" ht="24.95" customHeight="1">
      <c r="B14" s="9"/>
      <c r="C14" s="10"/>
      <c r="D14" s="138"/>
      <c r="E14" s="134"/>
      <c r="F14" s="50" t="s">
        <v>1074</v>
      </c>
      <c r="G14" s="50" t="s">
        <v>962</v>
      </c>
      <c r="H14" s="50" t="s">
        <v>568</v>
      </c>
      <c r="I14" s="134"/>
      <c r="J14" s="134"/>
      <c r="K14" s="134"/>
      <c r="L14" s="134"/>
      <c r="M14" s="134"/>
      <c r="N14" s="134"/>
      <c r="O14" s="134"/>
      <c r="P14" s="134"/>
      <c r="Q14" s="50" t="s">
        <v>1074</v>
      </c>
      <c r="R14" s="50" t="s">
        <v>962</v>
      </c>
      <c r="S14" s="50" t="s">
        <v>568</v>
      </c>
      <c r="T14" s="134"/>
      <c r="U14" s="134"/>
      <c r="V14" s="134"/>
      <c r="W14" s="134"/>
      <c r="X14" s="134"/>
      <c r="Y14" s="134"/>
      <c r="BA14" s="67" t="s">
        <v>48</v>
      </c>
      <c r="BB14" s="67" t="s">
        <v>1284</v>
      </c>
    </row>
    <row r="15" spans="1:54" ht="14.1" customHeight="1">
      <c r="B15" s="79" t="s">
        <v>121</v>
      </c>
      <c r="C15" s="79"/>
      <c r="D15" s="77" t="s">
        <v>33</v>
      </c>
      <c r="E15" s="77" t="s">
        <v>62</v>
      </c>
      <c r="F15" s="77" t="s">
        <v>80</v>
      </c>
      <c r="G15" s="77" t="s">
        <v>94</v>
      </c>
      <c r="H15" s="77" t="s">
        <v>105</v>
      </c>
      <c r="I15" s="77" t="s">
        <v>110</v>
      </c>
      <c r="J15" s="77" t="s">
        <v>224</v>
      </c>
      <c r="K15" s="77" t="s">
        <v>225</v>
      </c>
      <c r="L15" s="77" t="s">
        <v>253</v>
      </c>
      <c r="M15" s="77" t="s">
        <v>35</v>
      </c>
      <c r="N15" s="77" t="s">
        <v>41</v>
      </c>
      <c r="O15" s="77" t="s">
        <v>33</v>
      </c>
      <c r="P15" s="77" t="s">
        <v>62</v>
      </c>
      <c r="Q15" s="77" t="s">
        <v>80</v>
      </c>
      <c r="R15" s="77" t="s">
        <v>94</v>
      </c>
      <c r="S15" s="77" t="s">
        <v>105</v>
      </c>
      <c r="T15" s="77" t="s">
        <v>110</v>
      </c>
      <c r="U15" s="77" t="s">
        <v>224</v>
      </c>
      <c r="V15" s="77" t="s">
        <v>225</v>
      </c>
      <c r="W15" s="77" t="s">
        <v>253</v>
      </c>
      <c r="X15" s="77" t="s">
        <v>35</v>
      </c>
      <c r="Y15" s="77" t="s">
        <v>41</v>
      </c>
      <c r="Z15" s="79"/>
      <c r="BA15" s="67" t="s">
        <v>49</v>
      </c>
      <c r="BB15" s="67" t="s">
        <v>1285</v>
      </c>
    </row>
    <row r="16" spans="1:54" ht="42" customHeight="1">
      <c r="B16" s="81" t="s">
        <v>33</v>
      </c>
      <c r="C16" s="84" t="s">
        <v>885</v>
      </c>
      <c r="D16" s="76">
        <v>51000</v>
      </c>
      <c r="E16" s="76"/>
      <c r="F16" s="76">
        <v>152000</v>
      </c>
      <c r="G16" s="76"/>
      <c r="H16" s="76"/>
      <c r="I16" s="76">
        <v>203000</v>
      </c>
      <c r="J16" s="76">
        <v>-92000</v>
      </c>
      <c r="K16" s="76">
        <v>2435000</v>
      </c>
      <c r="L16" s="76"/>
      <c r="M16" s="76"/>
      <c r="N16" s="76">
        <v>2546000</v>
      </c>
      <c r="O16" s="76">
        <v>51000</v>
      </c>
      <c r="P16" s="76"/>
      <c r="Q16" s="76">
        <v>152000</v>
      </c>
      <c r="R16" s="76"/>
      <c r="S16" s="76"/>
      <c r="T16" s="76">
        <v>203000</v>
      </c>
      <c r="U16" s="76">
        <v>-84000</v>
      </c>
      <c r="V16" s="76">
        <v>2179000</v>
      </c>
      <c r="W16" s="76"/>
      <c r="X16" s="76"/>
      <c r="Y16" s="76">
        <v>2298000</v>
      </c>
      <c r="Z16" s="81" t="s">
        <v>885</v>
      </c>
      <c r="BA16" s="67" t="s">
        <v>50</v>
      </c>
      <c r="BB16" s="67" t="s">
        <v>866</v>
      </c>
    </row>
    <row r="17" spans="2:54" ht="27.95" customHeight="1">
      <c r="B17" s="25" t="s">
        <v>62</v>
      </c>
      <c r="C17" s="73" t="s">
        <v>1340</v>
      </c>
      <c r="D17" s="61"/>
      <c r="E17" s="61"/>
      <c r="F17" s="61"/>
      <c r="G17" s="61"/>
      <c r="H17" s="61"/>
      <c r="I17" s="61"/>
      <c r="J17" s="61"/>
      <c r="K17" s="48">
        <v>70000</v>
      </c>
      <c r="L17" s="61"/>
      <c r="M17" s="48"/>
      <c r="N17" s="48">
        <v>70000</v>
      </c>
      <c r="O17" s="61"/>
      <c r="P17" s="61"/>
      <c r="Q17" s="61"/>
      <c r="R17" s="61"/>
      <c r="S17" s="61"/>
      <c r="T17" s="61"/>
      <c r="U17" s="61"/>
      <c r="V17" s="48">
        <v>54000</v>
      </c>
      <c r="W17" s="61"/>
      <c r="X17" s="48"/>
      <c r="Y17" s="48">
        <v>54000</v>
      </c>
      <c r="Z17" s="25" t="s">
        <v>1340</v>
      </c>
      <c r="BA17" s="67" t="s">
        <v>52</v>
      </c>
      <c r="BB17" s="67" t="s">
        <v>558</v>
      </c>
    </row>
    <row r="18" spans="2:54" ht="14.1" customHeight="1">
      <c r="B18" s="25" t="s">
        <v>80</v>
      </c>
      <c r="C18" s="73" t="s">
        <v>667</v>
      </c>
      <c r="D18" s="61"/>
      <c r="E18" s="61"/>
      <c r="F18" s="61"/>
      <c r="G18" s="61"/>
      <c r="H18" s="61"/>
      <c r="I18" s="61"/>
      <c r="J18" s="61"/>
      <c r="K18" s="48"/>
      <c r="L18" s="61"/>
      <c r="M18" s="48"/>
      <c r="N18" s="48"/>
      <c r="O18" s="61"/>
      <c r="P18" s="61"/>
      <c r="Q18" s="61"/>
      <c r="R18" s="61"/>
      <c r="S18" s="61"/>
      <c r="T18" s="61"/>
      <c r="U18" s="61"/>
      <c r="V18" s="48"/>
      <c r="W18" s="61"/>
      <c r="X18" s="48"/>
      <c r="Y18" s="48"/>
      <c r="Z18" s="25" t="s">
        <v>667</v>
      </c>
      <c r="BA18" s="67" t="s">
        <v>53</v>
      </c>
      <c r="BB18" s="67" t="s">
        <v>817</v>
      </c>
    </row>
    <row r="19" spans="2:54" ht="57" customHeight="1">
      <c r="B19" s="25" t="s">
        <v>94</v>
      </c>
      <c r="C19" s="73" t="s">
        <v>702</v>
      </c>
      <c r="D19" s="61"/>
      <c r="E19" s="61"/>
      <c r="F19" s="61"/>
      <c r="G19" s="61"/>
      <c r="H19" s="48"/>
      <c r="I19" s="48"/>
      <c r="J19" s="61"/>
      <c r="K19" s="48"/>
      <c r="L19" s="61"/>
      <c r="M19" s="48"/>
      <c r="N19" s="48"/>
      <c r="O19" s="61"/>
      <c r="P19" s="61"/>
      <c r="Q19" s="61"/>
      <c r="R19" s="61"/>
      <c r="S19" s="48"/>
      <c r="T19" s="48"/>
      <c r="U19" s="61"/>
      <c r="V19" s="48"/>
      <c r="W19" s="61"/>
      <c r="X19" s="48"/>
      <c r="Y19" s="48"/>
      <c r="Z19" s="25" t="s">
        <v>702</v>
      </c>
      <c r="BA19" s="67" t="s">
        <v>55</v>
      </c>
      <c r="BB19" s="67" t="s">
        <v>563</v>
      </c>
    </row>
    <row r="20" spans="2:54" ht="57" customHeight="1">
      <c r="B20" s="25" t="s">
        <v>105</v>
      </c>
      <c r="C20" s="73" t="s">
        <v>787</v>
      </c>
      <c r="D20" s="48"/>
      <c r="E20" s="48"/>
      <c r="F20" s="48"/>
      <c r="G20" s="48"/>
      <c r="H20" s="61"/>
      <c r="I20" s="48"/>
      <c r="J20" s="61"/>
      <c r="K20" s="61"/>
      <c r="L20" s="48"/>
      <c r="M20" s="48"/>
      <c r="N20" s="48"/>
      <c r="O20" s="48"/>
      <c r="P20" s="48"/>
      <c r="Q20" s="48"/>
      <c r="R20" s="48"/>
      <c r="S20" s="61"/>
      <c r="T20" s="48"/>
      <c r="U20" s="61"/>
      <c r="V20" s="61"/>
      <c r="W20" s="48"/>
      <c r="X20" s="48"/>
      <c r="Y20" s="48"/>
      <c r="Z20" s="25" t="s">
        <v>787</v>
      </c>
      <c r="BA20" s="67" t="s">
        <v>59</v>
      </c>
      <c r="BB20" s="67" t="s">
        <v>1082</v>
      </c>
    </row>
    <row r="21" spans="2:54" ht="42" customHeight="1">
      <c r="B21" s="25" t="s">
        <v>110</v>
      </c>
      <c r="C21" s="73" t="s">
        <v>836</v>
      </c>
      <c r="D21" s="48"/>
      <c r="E21" s="48"/>
      <c r="F21" s="48"/>
      <c r="G21" s="61"/>
      <c r="H21" s="61"/>
      <c r="I21" s="48"/>
      <c r="J21" s="61"/>
      <c r="K21" s="48"/>
      <c r="L21" s="61"/>
      <c r="M21" s="48"/>
      <c r="N21" s="48"/>
      <c r="O21" s="48"/>
      <c r="P21" s="48"/>
      <c r="Q21" s="48"/>
      <c r="R21" s="61"/>
      <c r="S21" s="61"/>
      <c r="T21" s="48"/>
      <c r="U21" s="61"/>
      <c r="V21" s="48"/>
      <c r="W21" s="61"/>
      <c r="X21" s="48"/>
      <c r="Y21" s="48"/>
      <c r="Z21" s="25" t="s">
        <v>836</v>
      </c>
      <c r="BA21" s="67" t="s">
        <v>64</v>
      </c>
      <c r="BB21" s="67" t="s">
        <v>1018</v>
      </c>
    </row>
    <row r="22" spans="2:54" ht="71.099999999999994" customHeight="1">
      <c r="B22" s="25" t="s">
        <v>224</v>
      </c>
      <c r="C22" s="73" t="s">
        <v>723</v>
      </c>
      <c r="D22" s="48"/>
      <c r="E22" s="61"/>
      <c r="F22" s="61"/>
      <c r="G22" s="61"/>
      <c r="H22" s="61"/>
      <c r="I22" s="48"/>
      <c r="J22" s="61"/>
      <c r="K22" s="61"/>
      <c r="L22" s="48"/>
      <c r="M22" s="48"/>
      <c r="N22" s="48"/>
      <c r="O22" s="48"/>
      <c r="P22" s="61"/>
      <c r="Q22" s="61"/>
      <c r="R22" s="61"/>
      <c r="S22" s="61"/>
      <c r="T22" s="48"/>
      <c r="U22" s="61"/>
      <c r="V22" s="61"/>
      <c r="W22" s="48"/>
      <c r="X22" s="48"/>
      <c r="Y22" s="48"/>
      <c r="Z22" s="25" t="s">
        <v>723</v>
      </c>
      <c r="BA22" s="67" t="s">
        <v>65</v>
      </c>
      <c r="BB22" s="67" t="s">
        <v>1019</v>
      </c>
    </row>
    <row r="23" spans="2:54" ht="84.95" customHeight="1">
      <c r="B23" s="25" t="s">
        <v>225</v>
      </c>
      <c r="C23" s="73" t="s">
        <v>700</v>
      </c>
      <c r="D23" s="61"/>
      <c r="E23" s="61"/>
      <c r="F23" s="61"/>
      <c r="G23" s="48"/>
      <c r="H23" s="61"/>
      <c r="I23" s="48"/>
      <c r="J23" s="61"/>
      <c r="K23" s="61"/>
      <c r="L23" s="61"/>
      <c r="M23" s="48"/>
      <c r="N23" s="48"/>
      <c r="O23" s="61"/>
      <c r="P23" s="61"/>
      <c r="Q23" s="61"/>
      <c r="R23" s="48"/>
      <c r="S23" s="61"/>
      <c r="T23" s="48"/>
      <c r="U23" s="61"/>
      <c r="V23" s="61"/>
      <c r="W23" s="61"/>
      <c r="X23" s="48"/>
      <c r="Y23" s="48"/>
      <c r="Z23" s="25" t="s">
        <v>700</v>
      </c>
      <c r="BA23" s="67" t="s">
        <v>68</v>
      </c>
      <c r="BB23" s="67" t="s">
        <v>334</v>
      </c>
    </row>
    <row r="24" spans="2:54" ht="57" customHeight="1">
      <c r="B24" s="25" t="s">
        <v>253</v>
      </c>
      <c r="C24" s="73" t="s">
        <v>703</v>
      </c>
      <c r="D24" s="61"/>
      <c r="E24" s="61"/>
      <c r="F24" s="61"/>
      <c r="G24" s="61"/>
      <c r="H24" s="48"/>
      <c r="I24" s="48"/>
      <c r="J24" s="61"/>
      <c r="K24" s="61"/>
      <c r="L24" s="61"/>
      <c r="M24" s="48"/>
      <c r="N24" s="48"/>
      <c r="O24" s="61"/>
      <c r="P24" s="61"/>
      <c r="Q24" s="61"/>
      <c r="R24" s="61"/>
      <c r="S24" s="48"/>
      <c r="T24" s="48"/>
      <c r="U24" s="61"/>
      <c r="V24" s="61"/>
      <c r="W24" s="61"/>
      <c r="X24" s="48"/>
      <c r="Y24" s="48"/>
      <c r="Z24" s="25" t="s">
        <v>703</v>
      </c>
      <c r="BA24" s="67" t="s">
        <v>70</v>
      </c>
      <c r="BB24" s="67" t="s">
        <v>382</v>
      </c>
    </row>
    <row r="25" spans="2:54" ht="99.95" customHeight="1">
      <c r="B25" s="25" t="s">
        <v>35</v>
      </c>
      <c r="C25" s="73" t="s">
        <v>1327</v>
      </c>
      <c r="D25" s="61"/>
      <c r="E25" s="61"/>
      <c r="F25" s="61"/>
      <c r="G25" s="61"/>
      <c r="H25" s="61"/>
      <c r="I25" s="61"/>
      <c r="J25" s="48">
        <v>-4000</v>
      </c>
      <c r="K25" s="61"/>
      <c r="L25" s="61"/>
      <c r="M25" s="48"/>
      <c r="N25" s="48">
        <v>-4000</v>
      </c>
      <c r="O25" s="61"/>
      <c r="P25" s="61"/>
      <c r="Q25" s="61"/>
      <c r="R25" s="61"/>
      <c r="S25" s="61"/>
      <c r="T25" s="61"/>
      <c r="U25" s="48">
        <v>2000</v>
      </c>
      <c r="V25" s="61"/>
      <c r="W25" s="61"/>
      <c r="X25" s="48"/>
      <c r="Y25" s="48">
        <v>2000</v>
      </c>
      <c r="Z25" s="25" t="s">
        <v>1327</v>
      </c>
      <c r="BA25" s="67" t="s">
        <v>74</v>
      </c>
      <c r="BB25" s="67" t="s">
        <v>864</v>
      </c>
    </row>
    <row r="26" spans="2:54" ht="27.95" customHeight="1">
      <c r="B26" s="25" t="s">
        <v>41</v>
      </c>
      <c r="C26" s="73" t="s">
        <v>783</v>
      </c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25" t="s">
        <v>783</v>
      </c>
      <c r="BA26" s="67" t="s">
        <v>75</v>
      </c>
      <c r="BB26" s="67" t="s">
        <v>865</v>
      </c>
    </row>
    <row r="27" spans="2:54" ht="42" customHeight="1">
      <c r="B27" s="27" t="s">
        <v>45</v>
      </c>
      <c r="C27" s="3" t="s">
        <v>884</v>
      </c>
      <c r="D27" s="49">
        <v>51000</v>
      </c>
      <c r="E27" s="49"/>
      <c r="F27" s="49">
        <v>152000</v>
      </c>
      <c r="G27" s="49"/>
      <c r="H27" s="49"/>
      <c r="I27" s="49">
        <v>203000</v>
      </c>
      <c r="J27" s="49">
        <v>-96000</v>
      </c>
      <c r="K27" s="49">
        <v>2505000</v>
      </c>
      <c r="L27" s="49"/>
      <c r="M27" s="49"/>
      <c r="N27" s="49">
        <v>2612000</v>
      </c>
      <c r="O27" s="49">
        <v>51000</v>
      </c>
      <c r="P27" s="49"/>
      <c r="Q27" s="49">
        <v>152000</v>
      </c>
      <c r="R27" s="49"/>
      <c r="S27" s="49"/>
      <c r="T27" s="49">
        <v>203000</v>
      </c>
      <c r="U27" s="49">
        <v>-82000</v>
      </c>
      <c r="V27" s="49">
        <v>2233000</v>
      </c>
      <c r="W27" s="49"/>
      <c r="X27" s="49"/>
      <c r="Y27" s="49">
        <v>2354000</v>
      </c>
      <c r="Z27" s="27" t="s">
        <v>884</v>
      </c>
      <c r="BA27" s="67" t="s">
        <v>77</v>
      </c>
      <c r="BB27" s="67" t="s">
        <v>313</v>
      </c>
    </row>
    <row r="28" spans="2:54">
      <c r="BA28" s="67" t="s">
        <v>83</v>
      </c>
      <c r="BB28" s="67" t="s">
        <v>679</v>
      </c>
    </row>
    <row r="29" spans="2:54">
      <c r="BA29" s="67" t="s">
        <v>87</v>
      </c>
      <c r="BB29" s="67" t="s">
        <v>1279</v>
      </c>
    </row>
    <row r="30" spans="2:54">
      <c r="BA30" s="67" t="s">
        <v>93</v>
      </c>
      <c r="BB30" s="67" t="s">
        <v>491</v>
      </c>
    </row>
    <row r="31" spans="2:54">
      <c r="BA31" s="67" t="s">
        <v>96</v>
      </c>
      <c r="BB31" s="67" t="s">
        <v>863</v>
      </c>
    </row>
    <row r="32" spans="2:54">
      <c r="BA32" s="67" t="s">
        <v>103</v>
      </c>
      <c r="BB32" s="67" t="s">
        <v>1055</v>
      </c>
    </row>
    <row r="33" spans="53:54">
      <c r="BA33" s="67" t="s">
        <v>106</v>
      </c>
      <c r="BB33" s="67" t="s">
        <v>1079</v>
      </c>
    </row>
    <row r="34" spans="53:54">
      <c r="BA34" s="67" t="s">
        <v>107</v>
      </c>
      <c r="BB34" s="67" t="s">
        <v>1280</v>
      </c>
    </row>
    <row r="35" spans="53:54">
      <c r="BA35" s="67" t="s">
        <v>108</v>
      </c>
      <c r="BB35" s="67" t="s">
        <v>879</v>
      </c>
    </row>
    <row r="36" spans="53:54">
      <c r="BA36" s="67" t="s">
        <v>109</v>
      </c>
      <c r="BB36" s="67" t="s">
        <v>1398</v>
      </c>
    </row>
    <row r="37" spans="53:54">
      <c r="BA37" s="67" t="s">
        <v>111</v>
      </c>
      <c r="BB37" s="67" t="s">
        <v>842</v>
      </c>
    </row>
    <row r="38" spans="53:54">
      <c r="BA38" s="67" t="s">
        <v>223</v>
      </c>
      <c r="BB38" s="67" t="s">
        <v>605</v>
      </c>
    </row>
    <row r="39" spans="53:54">
      <c r="BA39" s="67" t="s">
        <v>226</v>
      </c>
      <c r="BB39" s="67" t="s">
        <v>619</v>
      </c>
    </row>
    <row r="40" spans="53:54">
      <c r="BA40" s="67" t="s">
        <v>227</v>
      </c>
      <c r="BB40" s="67" t="s">
        <v>618</v>
      </c>
    </row>
    <row r="41" spans="53:54">
      <c r="BA41" s="67" t="s">
        <v>228</v>
      </c>
      <c r="BB41" s="67" t="s">
        <v>625</v>
      </c>
    </row>
    <row r="42" spans="53:54">
      <c r="BA42" s="67" t="s">
        <v>229</v>
      </c>
      <c r="BB42" s="67" t="s">
        <v>617</v>
      </c>
    </row>
    <row r="43" spans="53:54">
      <c r="BA43" s="67" t="s">
        <v>230</v>
      </c>
      <c r="BB43" s="67" t="s">
        <v>621</v>
      </c>
    </row>
    <row r="44" spans="53:54">
      <c r="BA44" s="67" t="s">
        <v>231</v>
      </c>
      <c r="BB44" s="67" t="s">
        <v>623</v>
      </c>
    </row>
    <row r="45" spans="53:54">
      <c r="BA45" s="67" t="s">
        <v>232</v>
      </c>
      <c r="BB45" s="67" t="s">
        <v>620</v>
      </c>
    </row>
    <row r="46" spans="53:54">
      <c r="BA46" s="67" t="s">
        <v>233</v>
      </c>
      <c r="BB46" s="67" t="s">
        <v>624</v>
      </c>
    </row>
    <row r="47" spans="53:54">
      <c r="BA47" s="67" t="s">
        <v>234</v>
      </c>
      <c r="BB47" s="67" t="s">
        <v>613</v>
      </c>
    </row>
    <row r="48" spans="53:54">
      <c r="BA48" s="67" t="s">
        <v>235</v>
      </c>
      <c r="BB48" s="67" t="s">
        <v>614</v>
      </c>
    </row>
    <row r="49" spans="53:54">
      <c r="BA49" s="67" t="s">
        <v>236</v>
      </c>
      <c r="BB49" s="67" t="s">
        <v>606</v>
      </c>
    </row>
    <row r="50" spans="53:54">
      <c r="BA50" s="67" t="s">
        <v>237</v>
      </c>
      <c r="BB50" s="67" t="s">
        <v>608</v>
      </c>
    </row>
    <row r="51" spans="53:54">
      <c r="BA51" s="67" t="s">
        <v>238</v>
      </c>
      <c r="BB51" s="67" t="s">
        <v>610</v>
      </c>
    </row>
    <row r="52" spans="53:54">
      <c r="BA52" s="67" t="s">
        <v>239</v>
      </c>
      <c r="BB52" s="67" t="s">
        <v>612</v>
      </c>
    </row>
    <row r="53" spans="53:54">
      <c r="BA53" s="67" t="s">
        <v>240</v>
      </c>
      <c r="BB53" s="67" t="s">
        <v>611</v>
      </c>
    </row>
    <row r="54" spans="53:54">
      <c r="BA54" s="67" t="s">
        <v>241</v>
      </c>
      <c r="BB54" s="67" t="s">
        <v>615</v>
      </c>
    </row>
    <row r="55" spans="53:54">
      <c r="BA55" s="67" t="s">
        <v>242</v>
      </c>
      <c r="BB55" s="67" t="s">
        <v>607</v>
      </c>
    </row>
    <row r="56" spans="53:54">
      <c r="BA56" s="67" t="s">
        <v>243</v>
      </c>
      <c r="BB56" s="67" t="s">
        <v>604</v>
      </c>
    </row>
    <row r="57" spans="53:54">
      <c r="BA57" s="67" t="s">
        <v>244</v>
      </c>
      <c r="BB57" s="67" t="s">
        <v>571</v>
      </c>
    </row>
    <row r="58" spans="53:54">
      <c r="BA58" s="67" t="s">
        <v>245</v>
      </c>
      <c r="BB58" s="67" t="s">
        <v>603</v>
      </c>
    </row>
    <row r="59" spans="53:54">
      <c r="BA59" s="67" t="s">
        <v>246</v>
      </c>
      <c r="BB59" s="67" t="s">
        <v>629</v>
      </c>
    </row>
    <row r="60" spans="53:54">
      <c r="BA60" s="67" t="s">
        <v>247</v>
      </c>
      <c r="BB60" s="67" t="s">
        <v>628</v>
      </c>
    </row>
    <row r="61" spans="53:54">
      <c r="BA61" s="67" t="s">
        <v>248</v>
      </c>
      <c r="BB61" s="67" t="s">
        <v>627</v>
      </c>
    </row>
    <row r="62" spans="53:54">
      <c r="BA62" s="67" t="s">
        <v>249</v>
      </c>
      <c r="BB62" s="67" t="s">
        <v>626</v>
      </c>
    </row>
    <row r="63" spans="53:54">
      <c r="BA63" s="67" t="s">
        <v>250</v>
      </c>
      <c r="BB63" s="67" t="s">
        <v>680</v>
      </c>
    </row>
    <row r="64" spans="53:54">
      <c r="BA64" s="67" t="s">
        <v>251</v>
      </c>
      <c r="BB64" s="67" t="s">
        <v>622</v>
      </c>
    </row>
    <row r="65" spans="53:54">
      <c r="BA65" s="67" t="s">
        <v>252</v>
      </c>
      <c r="BB65" s="67" t="s">
        <v>609</v>
      </c>
    </row>
    <row r="66" spans="53:54">
      <c r="BA66" s="67" t="s">
        <v>255</v>
      </c>
      <c r="BB66" s="67" t="s">
        <v>841</v>
      </c>
    </row>
    <row r="67" spans="53:54">
      <c r="BA67" s="67" t="s">
        <v>256</v>
      </c>
      <c r="BB67" s="67" t="s">
        <v>1372</v>
      </c>
    </row>
    <row r="68" spans="53:54">
      <c r="BA68" s="67" t="s">
        <v>257</v>
      </c>
      <c r="BB68" s="67" t="s">
        <v>1147</v>
      </c>
    </row>
    <row r="69" spans="53:54">
      <c r="BA69" s="67" t="s">
        <v>258</v>
      </c>
      <c r="BB69" s="67" t="s">
        <v>1139</v>
      </c>
    </row>
    <row r="70" spans="53:54">
      <c r="BA70" s="67" t="s">
        <v>259</v>
      </c>
      <c r="BB70" s="67" t="s">
        <v>1222</v>
      </c>
    </row>
    <row r="71" spans="53:54">
      <c r="BA71" s="67" t="s">
        <v>260</v>
      </c>
      <c r="BB71" s="67" t="s">
        <v>1125</v>
      </c>
    </row>
    <row r="72" spans="53:54">
      <c r="BA72" s="67" t="s">
        <v>261</v>
      </c>
      <c r="BB72" s="67" t="s">
        <v>1182</v>
      </c>
    </row>
    <row r="73" spans="53:54">
      <c r="BA73" s="67" t="s">
        <v>262</v>
      </c>
      <c r="BB73" s="67" t="s">
        <v>263</v>
      </c>
    </row>
    <row r="74" spans="53:54">
      <c r="BA74" s="67" t="s">
        <v>264</v>
      </c>
      <c r="BB74" s="67" t="s">
        <v>856</v>
      </c>
    </row>
    <row r="75" spans="53:54">
      <c r="BA75" s="67" t="s">
        <v>265</v>
      </c>
      <c r="BB75" s="67" t="s">
        <v>857</v>
      </c>
    </row>
    <row r="76" spans="53:54">
      <c r="BA76" s="67" t="s">
        <v>266</v>
      </c>
      <c r="BB76" s="67" t="s">
        <v>858</v>
      </c>
    </row>
    <row r="77" spans="53:54">
      <c r="BA77" s="67" t="s">
        <v>267</v>
      </c>
      <c r="BB77" s="67" t="s">
        <v>859</v>
      </c>
    </row>
    <row r="78" spans="53:54">
      <c r="BA78" s="67" t="s">
        <v>268</v>
      </c>
      <c r="BB78" s="67" t="s">
        <v>860</v>
      </c>
    </row>
    <row r="79" spans="53:54">
      <c r="BA79" s="67" t="s">
        <v>269</v>
      </c>
      <c r="BB79" s="67" t="s">
        <v>861</v>
      </c>
    </row>
    <row r="80" spans="53:54">
      <c r="BA80" s="67" t="s">
        <v>270</v>
      </c>
      <c r="BB80" s="67" t="s">
        <v>862</v>
      </c>
    </row>
    <row r="81" spans="53:54">
      <c r="BA81" s="67" t="s">
        <v>271</v>
      </c>
      <c r="BB81" s="67" t="s">
        <v>855</v>
      </c>
    </row>
  </sheetData>
  <mergeCells count="27">
    <mergeCell ref="Y13:Y14"/>
    <mergeCell ref="T13:T14"/>
    <mergeCell ref="U13:U14"/>
    <mergeCell ref="V13:V14"/>
    <mergeCell ref="W13:W14"/>
    <mergeCell ref="X13:X14"/>
    <mergeCell ref="A8:B8"/>
    <mergeCell ref="C10:E10"/>
    <mergeCell ref="D12:N12"/>
    <mergeCell ref="O12:Y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'@lists'!$A$14:$B$14</formula1>
    </dataValidation>
  </dataValidations>
  <pageMargins left="0.7" right="0.7" top="0.75" bottom="0.75" header="0.3" footer="0.3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42" customWidth="1"/>
    <col min="4" max="6" width="13.5703125" customWidth="1"/>
    <col min="7" max="7" width="15.5703125" customWidth="1"/>
    <col min="8" max="8" width="13.5703125" customWidth="1"/>
    <col min="9" max="10" width="14.5703125" customWidth="1"/>
    <col min="11" max="12" width="13.5703125" customWidth="1"/>
    <col min="13" max="13" width="14" customWidth="1"/>
    <col min="14" max="14" width="14.42578125" customWidth="1"/>
    <col min="15" max="19" width="13.5703125" customWidth="1"/>
    <col min="20" max="21" width="14.5703125" customWidth="1"/>
    <col min="22" max="23" width="13.5703125" customWidth="1"/>
    <col min="24" max="24" width="14" customWidth="1"/>
    <col min="25" max="25" width="14.42578125" customWidth="1"/>
    <col min="26" max="30" width="13.5703125" customWidth="1"/>
    <col min="31" max="32" width="14.5703125" customWidth="1"/>
    <col min="33" max="34" width="13.5703125" customWidth="1"/>
    <col min="35" max="35" width="14" customWidth="1"/>
    <col min="36" max="36" width="14.42578125" customWidth="1"/>
    <col min="37" max="37" width="8.28515625" customWidth="1"/>
    <col min="38" max="52" width="13.5703125" customWidth="1"/>
    <col min="53" max="54" width="13.5703125" hidden="1" customWidth="1"/>
  </cols>
  <sheetData>
    <row r="1" spans="1:54" ht="14.1" customHeight="1">
      <c r="A1" s="130"/>
      <c r="B1" s="130"/>
    </row>
    <row r="2" spans="1:54" ht="14.1" customHeight="1">
      <c r="A2" s="130"/>
      <c r="B2" s="130"/>
      <c r="C2" s="130"/>
      <c r="D2" s="130"/>
    </row>
    <row r="3" spans="1:54" ht="14.1" customHeight="1">
      <c r="B3" s="87"/>
      <c r="BA3" s="67" t="s">
        <v>350</v>
      </c>
      <c r="BB3" s="67" t="s">
        <v>351</v>
      </c>
    </row>
    <row r="4" spans="1:54" ht="14.1" customHeight="1">
      <c r="A4" s="145" t="s">
        <v>602</v>
      </c>
      <c r="B4" s="146"/>
      <c r="C4" s="29" t="s">
        <v>59</v>
      </c>
      <c r="D4" s="42" t="str">
        <f>VLOOKUP(C4,BA3:BB81,2,0)</f>
        <v>מרכנתיל דיסקונט</v>
      </c>
      <c r="BA4" s="67" t="s">
        <v>36</v>
      </c>
      <c r="BB4" s="67" t="s">
        <v>930</v>
      </c>
    </row>
    <row r="5" spans="1:54" ht="14.1" customHeight="1">
      <c r="A5" s="147" t="s">
        <v>1417</v>
      </c>
      <c r="B5" s="148"/>
      <c r="C5" s="31">
        <v>43281</v>
      </c>
      <c r="BA5" s="67" t="s">
        <v>37</v>
      </c>
      <c r="BB5" s="67" t="s">
        <v>818</v>
      </c>
    </row>
    <row r="6" spans="1:54" ht="14.1" customHeight="1">
      <c r="A6" s="147" t="s">
        <v>1164</v>
      </c>
      <c r="B6" s="148"/>
      <c r="C6" s="32" t="s">
        <v>386</v>
      </c>
      <c r="BA6" s="67" t="s">
        <v>38</v>
      </c>
      <c r="BB6" s="67" t="s">
        <v>920</v>
      </c>
    </row>
    <row r="7" spans="1:54" ht="14.1" customHeight="1">
      <c r="A7" s="8"/>
      <c r="B7" s="17"/>
      <c r="C7" s="32"/>
      <c r="BA7" s="67" t="s">
        <v>39</v>
      </c>
      <c r="BB7" s="67" t="s">
        <v>932</v>
      </c>
    </row>
    <row r="8" spans="1:54" ht="14.1" customHeight="1">
      <c r="A8" s="149" t="s">
        <v>1060</v>
      </c>
      <c r="B8" s="150"/>
      <c r="C8" s="33" t="s">
        <v>123</v>
      </c>
      <c r="BA8" s="67" t="s">
        <v>40</v>
      </c>
      <c r="BB8" s="67" t="s">
        <v>931</v>
      </c>
    </row>
    <row r="9" spans="1:54" ht="14.1" customHeight="1">
      <c r="BA9" s="67" t="s">
        <v>42</v>
      </c>
      <c r="BB9" s="67" t="s">
        <v>675</v>
      </c>
    </row>
    <row r="10" spans="1:54">
      <c r="C10" s="159" t="s">
        <v>124</v>
      </c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73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BA10" s="67" t="s">
        <v>43</v>
      </c>
      <c r="BB10" s="67" t="s">
        <v>676</v>
      </c>
    </row>
    <row r="11" spans="1:54" ht="14.1" customHeight="1">
      <c r="BA11" s="67" t="s">
        <v>44</v>
      </c>
      <c r="BB11" s="67" t="s">
        <v>674</v>
      </c>
    </row>
    <row r="12" spans="1:54" ht="14.1" customHeight="1">
      <c r="B12" s="11"/>
      <c r="C12" s="12"/>
      <c r="D12" s="132" t="s">
        <v>1075</v>
      </c>
      <c r="E12" s="133"/>
      <c r="F12" s="133"/>
      <c r="G12" s="133"/>
      <c r="H12" s="133"/>
      <c r="I12" s="133"/>
      <c r="J12" s="133"/>
      <c r="K12" s="133"/>
      <c r="L12" s="133"/>
      <c r="M12" s="133"/>
      <c r="N12" s="134"/>
      <c r="O12" s="135" t="s">
        <v>1076</v>
      </c>
      <c r="P12" s="133"/>
      <c r="Q12" s="133"/>
      <c r="R12" s="133"/>
      <c r="S12" s="133"/>
      <c r="T12" s="133"/>
      <c r="U12" s="133"/>
      <c r="V12" s="133"/>
      <c r="W12" s="133"/>
      <c r="X12" s="133"/>
      <c r="Y12" s="134"/>
      <c r="Z12" s="135" t="s">
        <v>1411</v>
      </c>
      <c r="AA12" s="133"/>
      <c r="AB12" s="133"/>
      <c r="AC12" s="133"/>
      <c r="AD12" s="133"/>
      <c r="AE12" s="133"/>
      <c r="AF12" s="133"/>
      <c r="AG12" s="133"/>
      <c r="AH12" s="133"/>
      <c r="AI12" s="133"/>
      <c r="AJ12" s="134"/>
      <c r="AK12" s="13"/>
      <c r="BA12" s="67" t="s">
        <v>46</v>
      </c>
      <c r="BB12" s="67" t="s">
        <v>729</v>
      </c>
    </row>
    <row r="13" spans="1:54" ht="14.1" customHeight="1">
      <c r="B13" s="19"/>
      <c r="C13" s="18" t="s">
        <v>574</v>
      </c>
      <c r="D13" s="132" t="s">
        <v>681</v>
      </c>
      <c r="E13" s="135" t="s">
        <v>1430</v>
      </c>
      <c r="F13" s="135" t="s">
        <v>1321</v>
      </c>
      <c r="G13" s="133"/>
      <c r="H13" s="134"/>
      <c r="I13" s="135" t="s">
        <v>1126</v>
      </c>
      <c r="J13" s="135" t="s">
        <v>1332</v>
      </c>
      <c r="K13" s="135" t="s">
        <v>13</v>
      </c>
      <c r="L13" s="135" t="s">
        <v>1258</v>
      </c>
      <c r="M13" s="135" t="s">
        <v>815</v>
      </c>
      <c r="N13" s="135" t="s">
        <v>1128</v>
      </c>
      <c r="O13" s="135" t="s">
        <v>681</v>
      </c>
      <c r="P13" s="135" t="s">
        <v>1430</v>
      </c>
      <c r="Q13" s="135" t="s">
        <v>1321</v>
      </c>
      <c r="R13" s="133"/>
      <c r="S13" s="134"/>
      <c r="T13" s="135" t="s">
        <v>1126</v>
      </c>
      <c r="U13" s="135" t="s">
        <v>1332</v>
      </c>
      <c r="V13" s="135" t="s">
        <v>13</v>
      </c>
      <c r="W13" s="135" t="s">
        <v>1258</v>
      </c>
      <c r="X13" s="135" t="s">
        <v>815</v>
      </c>
      <c r="Y13" s="135" t="s">
        <v>1128</v>
      </c>
      <c r="Z13" s="135" t="s">
        <v>681</v>
      </c>
      <c r="AA13" s="135" t="s">
        <v>1430</v>
      </c>
      <c r="AB13" s="135" t="s">
        <v>1321</v>
      </c>
      <c r="AC13" s="133"/>
      <c r="AD13" s="134"/>
      <c r="AE13" s="135" t="s">
        <v>1126</v>
      </c>
      <c r="AF13" s="135" t="s">
        <v>1332</v>
      </c>
      <c r="AG13" s="135" t="s">
        <v>13</v>
      </c>
      <c r="AH13" s="135" t="s">
        <v>1258</v>
      </c>
      <c r="AI13" s="135" t="s">
        <v>815</v>
      </c>
      <c r="AJ13" s="135" t="s">
        <v>1128</v>
      </c>
      <c r="AK13" s="13"/>
      <c r="BA13" s="67" t="s">
        <v>47</v>
      </c>
      <c r="BB13" s="67" t="s">
        <v>881</v>
      </c>
    </row>
    <row r="14" spans="1:54" ht="38.1" customHeight="1">
      <c r="B14" s="9"/>
      <c r="C14" s="10"/>
      <c r="D14" s="138"/>
      <c r="E14" s="134"/>
      <c r="F14" s="50" t="s">
        <v>1074</v>
      </c>
      <c r="G14" s="50" t="s">
        <v>962</v>
      </c>
      <c r="H14" s="50" t="s">
        <v>568</v>
      </c>
      <c r="I14" s="134"/>
      <c r="J14" s="134"/>
      <c r="K14" s="134"/>
      <c r="L14" s="134"/>
      <c r="M14" s="134"/>
      <c r="N14" s="134"/>
      <c r="O14" s="134"/>
      <c r="P14" s="134"/>
      <c r="Q14" s="50" t="s">
        <v>1074</v>
      </c>
      <c r="R14" s="50" t="s">
        <v>962</v>
      </c>
      <c r="S14" s="50" t="s">
        <v>568</v>
      </c>
      <c r="T14" s="134"/>
      <c r="U14" s="134"/>
      <c r="V14" s="134"/>
      <c r="W14" s="134"/>
      <c r="X14" s="134"/>
      <c r="Y14" s="134"/>
      <c r="Z14" s="134"/>
      <c r="AA14" s="134"/>
      <c r="AB14" s="50" t="s">
        <v>1074</v>
      </c>
      <c r="AC14" s="50" t="s">
        <v>962</v>
      </c>
      <c r="AD14" s="50" t="s">
        <v>568</v>
      </c>
      <c r="AE14" s="134"/>
      <c r="AF14" s="134"/>
      <c r="AG14" s="134"/>
      <c r="AH14" s="134"/>
      <c r="AI14" s="134"/>
      <c r="AJ14" s="134"/>
      <c r="AK14" s="13"/>
      <c r="BA14" s="67" t="s">
        <v>48</v>
      </c>
      <c r="BB14" s="67" t="s">
        <v>1284</v>
      </c>
    </row>
    <row r="15" spans="1:54" ht="14.1" customHeight="1">
      <c r="B15" s="70" t="s">
        <v>123</v>
      </c>
      <c r="C15" s="79"/>
      <c r="D15" s="77" t="s">
        <v>33</v>
      </c>
      <c r="E15" s="77" t="s">
        <v>62</v>
      </c>
      <c r="F15" s="77" t="s">
        <v>80</v>
      </c>
      <c r="G15" s="77" t="s">
        <v>94</v>
      </c>
      <c r="H15" s="77" t="s">
        <v>105</v>
      </c>
      <c r="I15" s="77" t="s">
        <v>110</v>
      </c>
      <c r="J15" s="77" t="s">
        <v>224</v>
      </c>
      <c r="K15" s="77" t="s">
        <v>225</v>
      </c>
      <c r="L15" s="77" t="s">
        <v>253</v>
      </c>
      <c r="M15" s="77" t="s">
        <v>35</v>
      </c>
      <c r="N15" s="77" t="s">
        <v>41</v>
      </c>
      <c r="O15" s="77" t="s">
        <v>33</v>
      </c>
      <c r="P15" s="77" t="s">
        <v>62</v>
      </c>
      <c r="Q15" s="77" t="s">
        <v>80</v>
      </c>
      <c r="R15" s="77" t="s">
        <v>94</v>
      </c>
      <c r="S15" s="77" t="s">
        <v>105</v>
      </c>
      <c r="T15" s="77" t="s">
        <v>110</v>
      </c>
      <c r="U15" s="77" t="s">
        <v>224</v>
      </c>
      <c r="V15" s="77" t="s">
        <v>225</v>
      </c>
      <c r="W15" s="77" t="s">
        <v>253</v>
      </c>
      <c r="X15" s="77" t="s">
        <v>35</v>
      </c>
      <c r="Y15" s="77" t="s">
        <v>41</v>
      </c>
      <c r="Z15" s="77" t="s">
        <v>33</v>
      </c>
      <c r="AA15" s="77" t="s">
        <v>62</v>
      </c>
      <c r="AB15" s="77" t="s">
        <v>80</v>
      </c>
      <c r="AC15" s="77" t="s">
        <v>94</v>
      </c>
      <c r="AD15" s="77" t="s">
        <v>105</v>
      </c>
      <c r="AE15" s="77" t="s">
        <v>110</v>
      </c>
      <c r="AF15" s="77" t="s">
        <v>224</v>
      </c>
      <c r="AG15" s="77" t="s">
        <v>225</v>
      </c>
      <c r="AH15" s="77" t="s">
        <v>253</v>
      </c>
      <c r="AI15" s="77" t="s">
        <v>35</v>
      </c>
      <c r="AJ15" s="77" t="s">
        <v>41</v>
      </c>
      <c r="AK15" s="64"/>
      <c r="BA15" s="67" t="s">
        <v>49</v>
      </c>
      <c r="BB15" s="67" t="s">
        <v>1285</v>
      </c>
    </row>
    <row r="16" spans="1:54" ht="14.1" customHeight="1">
      <c r="B16" s="25" t="s">
        <v>33</v>
      </c>
      <c r="C16" s="84" t="s">
        <v>885</v>
      </c>
      <c r="D16" s="76">
        <v>51000</v>
      </c>
      <c r="E16" s="76"/>
      <c r="F16" s="76">
        <v>152000</v>
      </c>
      <c r="G16" s="76"/>
      <c r="H16" s="76"/>
      <c r="I16" s="76">
        <v>203000</v>
      </c>
      <c r="J16" s="76">
        <v>-88000</v>
      </c>
      <c r="K16" s="76">
        <v>2358000</v>
      </c>
      <c r="L16" s="76"/>
      <c r="M16" s="76"/>
      <c r="N16" s="76">
        <v>2473000</v>
      </c>
      <c r="O16" s="76">
        <v>51000</v>
      </c>
      <c r="P16" s="76"/>
      <c r="Q16" s="76">
        <v>152000</v>
      </c>
      <c r="R16" s="76"/>
      <c r="S16" s="76"/>
      <c r="T16" s="76">
        <v>203000</v>
      </c>
      <c r="U16" s="76">
        <v>-97000</v>
      </c>
      <c r="V16" s="76">
        <v>2138000</v>
      </c>
      <c r="W16" s="76"/>
      <c r="X16" s="76"/>
      <c r="Y16" s="76">
        <v>2244000</v>
      </c>
      <c r="Z16" s="76">
        <v>51000</v>
      </c>
      <c r="AA16" s="76"/>
      <c r="AB16" s="76">
        <v>152000</v>
      </c>
      <c r="AC16" s="76"/>
      <c r="AD16" s="76"/>
      <c r="AE16" s="76">
        <v>203000</v>
      </c>
      <c r="AF16" s="76">
        <v>-97000</v>
      </c>
      <c r="AG16" s="76">
        <v>2138000</v>
      </c>
      <c r="AH16" s="76"/>
      <c r="AI16" s="76"/>
      <c r="AJ16" s="107">
        <v>2244000</v>
      </c>
      <c r="AK16" s="81" t="s">
        <v>33</v>
      </c>
      <c r="BA16" s="67" t="s">
        <v>50</v>
      </c>
      <c r="BB16" s="67" t="s">
        <v>866</v>
      </c>
    </row>
    <row r="17" spans="2:54" ht="14.1" customHeight="1">
      <c r="B17" s="25" t="s">
        <v>62</v>
      </c>
      <c r="C17" s="73" t="s">
        <v>1340</v>
      </c>
      <c r="D17" s="61"/>
      <c r="E17" s="61"/>
      <c r="F17" s="61"/>
      <c r="G17" s="61"/>
      <c r="H17" s="61"/>
      <c r="I17" s="61"/>
      <c r="J17" s="61"/>
      <c r="K17" s="48">
        <v>147000</v>
      </c>
      <c r="L17" s="61"/>
      <c r="M17" s="48"/>
      <c r="N17" s="48">
        <v>147000</v>
      </c>
      <c r="O17" s="61"/>
      <c r="P17" s="61"/>
      <c r="Q17" s="61"/>
      <c r="R17" s="61"/>
      <c r="S17" s="61"/>
      <c r="T17" s="61"/>
      <c r="U17" s="61"/>
      <c r="V17" s="48">
        <v>95000</v>
      </c>
      <c r="W17" s="61"/>
      <c r="X17" s="48"/>
      <c r="Y17" s="48">
        <v>95000</v>
      </c>
      <c r="Z17" s="61"/>
      <c r="AA17" s="61"/>
      <c r="AB17" s="61"/>
      <c r="AC17" s="61"/>
      <c r="AD17" s="61"/>
      <c r="AE17" s="61"/>
      <c r="AF17" s="61"/>
      <c r="AG17" s="48">
        <v>220000</v>
      </c>
      <c r="AH17" s="61"/>
      <c r="AI17" s="48"/>
      <c r="AJ17" s="59">
        <v>220000</v>
      </c>
      <c r="AK17" s="25" t="s">
        <v>62</v>
      </c>
      <c r="BA17" s="67" t="s">
        <v>52</v>
      </c>
      <c r="BB17" s="67" t="s">
        <v>558</v>
      </c>
    </row>
    <row r="18" spans="2:54" ht="14.1" customHeight="1">
      <c r="B18" s="25" t="s">
        <v>80</v>
      </c>
      <c r="C18" s="73" t="s">
        <v>667</v>
      </c>
      <c r="D18" s="61"/>
      <c r="E18" s="61"/>
      <c r="F18" s="61"/>
      <c r="G18" s="61"/>
      <c r="H18" s="61"/>
      <c r="I18" s="61"/>
      <c r="J18" s="61"/>
      <c r="K18" s="48"/>
      <c r="L18" s="61"/>
      <c r="M18" s="48"/>
      <c r="N18" s="48"/>
      <c r="O18" s="61"/>
      <c r="P18" s="61"/>
      <c r="Q18" s="61"/>
      <c r="R18" s="61"/>
      <c r="S18" s="61"/>
      <c r="T18" s="61"/>
      <c r="U18" s="61"/>
      <c r="V18" s="48"/>
      <c r="W18" s="61"/>
      <c r="X18" s="48"/>
      <c r="Y18" s="48"/>
      <c r="Z18" s="61"/>
      <c r="AA18" s="61"/>
      <c r="AB18" s="61"/>
      <c r="AC18" s="61"/>
      <c r="AD18" s="61"/>
      <c r="AE18" s="61"/>
      <c r="AF18" s="61"/>
      <c r="AG18" s="48"/>
      <c r="AH18" s="61"/>
      <c r="AI18" s="48"/>
      <c r="AJ18" s="59"/>
      <c r="AK18" s="25" t="s">
        <v>80</v>
      </c>
      <c r="BA18" s="67" t="s">
        <v>53</v>
      </c>
      <c r="BB18" s="67" t="s">
        <v>817</v>
      </c>
    </row>
    <row r="19" spans="2:54" ht="14.1" customHeight="1">
      <c r="B19" s="25" t="s">
        <v>94</v>
      </c>
      <c r="C19" s="73" t="s">
        <v>702</v>
      </c>
      <c r="D19" s="61"/>
      <c r="E19" s="61"/>
      <c r="F19" s="61"/>
      <c r="G19" s="61"/>
      <c r="H19" s="48"/>
      <c r="I19" s="48"/>
      <c r="J19" s="61"/>
      <c r="K19" s="48"/>
      <c r="L19" s="61"/>
      <c r="M19" s="48"/>
      <c r="N19" s="48"/>
      <c r="O19" s="61"/>
      <c r="P19" s="61"/>
      <c r="Q19" s="61"/>
      <c r="R19" s="61"/>
      <c r="S19" s="48"/>
      <c r="T19" s="48"/>
      <c r="U19" s="61"/>
      <c r="V19" s="48"/>
      <c r="W19" s="61"/>
      <c r="X19" s="48"/>
      <c r="Y19" s="48"/>
      <c r="Z19" s="61"/>
      <c r="AA19" s="61"/>
      <c r="AB19" s="61"/>
      <c r="AC19" s="61"/>
      <c r="AD19" s="48"/>
      <c r="AE19" s="48"/>
      <c r="AF19" s="61"/>
      <c r="AG19" s="48"/>
      <c r="AH19" s="61"/>
      <c r="AI19" s="48"/>
      <c r="AJ19" s="59"/>
      <c r="AK19" s="25" t="s">
        <v>94</v>
      </c>
      <c r="BA19" s="67" t="s">
        <v>55</v>
      </c>
      <c r="BB19" s="67" t="s">
        <v>563</v>
      </c>
    </row>
    <row r="20" spans="2:54" ht="14.1" customHeight="1">
      <c r="B20" s="25" t="s">
        <v>105</v>
      </c>
      <c r="C20" s="73" t="s">
        <v>787</v>
      </c>
      <c r="D20" s="48"/>
      <c r="E20" s="48"/>
      <c r="F20" s="48"/>
      <c r="G20" s="48"/>
      <c r="H20" s="61"/>
      <c r="I20" s="48"/>
      <c r="J20" s="61"/>
      <c r="K20" s="61"/>
      <c r="L20" s="48"/>
      <c r="M20" s="48"/>
      <c r="N20" s="48"/>
      <c r="O20" s="48"/>
      <c r="P20" s="48"/>
      <c r="Q20" s="48"/>
      <c r="R20" s="48"/>
      <c r="S20" s="61"/>
      <c r="T20" s="48"/>
      <c r="U20" s="61"/>
      <c r="V20" s="61"/>
      <c r="W20" s="48"/>
      <c r="X20" s="48"/>
      <c r="Y20" s="48"/>
      <c r="Z20" s="48"/>
      <c r="AA20" s="48"/>
      <c r="AB20" s="48"/>
      <c r="AC20" s="48"/>
      <c r="AD20" s="61"/>
      <c r="AE20" s="48"/>
      <c r="AF20" s="61"/>
      <c r="AG20" s="61"/>
      <c r="AH20" s="48"/>
      <c r="AI20" s="48"/>
      <c r="AJ20" s="59"/>
      <c r="AK20" s="25" t="s">
        <v>105</v>
      </c>
      <c r="BA20" s="67" t="s">
        <v>59</v>
      </c>
      <c r="BB20" s="67" t="s">
        <v>1082</v>
      </c>
    </row>
    <row r="21" spans="2:54" ht="14.1" customHeight="1">
      <c r="B21" s="25" t="s">
        <v>110</v>
      </c>
      <c r="C21" s="73" t="s">
        <v>836</v>
      </c>
      <c r="D21" s="48"/>
      <c r="E21" s="48"/>
      <c r="F21" s="48"/>
      <c r="G21" s="61"/>
      <c r="H21" s="61"/>
      <c r="I21" s="48"/>
      <c r="J21" s="61"/>
      <c r="K21" s="48"/>
      <c r="L21" s="61"/>
      <c r="M21" s="48"/>
      <c r="N21" s="48"/>
      <c r="O21" s="48"/>
      <c r="P21" s="48"/>
      <c r="Q21" s="48"/>
      <c r="R21" s="61"/>
      <c r="S21" s="61"/>
      <c r="T21" s="48"/>
      <c r="U21" s="61"/>
      <c r="V21" s="48"/>
      <c r="W21" s="61"/>
      <c r="X21" s="48"/>
      <c r="Y21" s="48"/>
      <c r="Z21" s="48"/>
      <c r="AA21" s="48"/>
      <c r="AB21" s="48"/>
      <c r="AC21" s="61"/>
      <c r="AD21" s="61"/>
      <c r="AE21" s="48"/>
      <c r="AF21" s="61"/>
      <c r="AG21" s="48"/>
      <c r="AH21" s="61"/>
      <c r="AI21" s="48"/>
      <c r="AJ21" s="59"/>
      <c r="AK21" s="25" t="s">
        <v>110</v>
      </c>
      <c r="BA21" s="67" t="s">
        <v>64</v>
      </c>
      <c r="BB21" s="67" t="s">
        <v>1018</v>
      </c>
    </row>
    <row r="22" spans="2:54" ht="14.1" customHeight="1">
      <c r="B22" s="25" t="s">
        <v>224</v>
      </c>
      <c r="C22" s="73" t="s">
        <v>723</v>
      </c>
      <c r="D22" s="48"/>
      <c r="E22" s="61"/>
      <c r="F22" s="61"/>
      <c r="G22" s="61"/>
      <c r="H22" s="61"/>
      <c r="I22" s="48"/>
      <c r="J22" s="61"/>
      <c r="K22" s="61"/>
      <c r="L22" s="48"/>
      <c r="M22" s="48"/>
      <c r="N22" s="48"/>
      <c r="O22" s="48"/>
      <c r="P22" s="61"/>
      <c r="Q22" s="61"/>
      <c r="R22" s="61"/>
      <c r="S22" s="61"/>
      <c r="T22" s="48"/>
      <c r="U22" s="61"/>
      <c r="V22" s="61"/>
      <c r="W22" s="48"/>
      <c r="X22" s="48"/>
      <c r="Y22" s="48"/>
      <c r="Z22" s="48"/>
      <c r="AA22" s="61"/>
      <c r="AB22" s="61"/>
      <c r="AC22" s="61"/>
      <c r="AD22" s="61"/>
      <c r="AE22" s="48"/>
      <c r="AF22" s="61"/>
      <c r="AG22" s="61"/>
      <c r="AH22" s="48"/>
      <c r="AI22" s="48"/>
      <c r="AJ22" s="59"/>
      <c r="AK22" s="25" t="s">
        <v>224</v>
      </c>
      <c r="BA22" s="67" t="s">
        <v>65</v>
      </c>
      <c r="BB22" s="67" t="s">
        <v>1019</v>
      </c>
    </row>
    <row r="23" spans="2:54" ht="14.1" customHeight="1">
      <c r="B23" s="25" t="s">
        <v>225</v>
      </c>
      <c r="C23" s="73" t="s">
        <v>700</v>
      </c>
      <c r="D23" s="61"/>
      <c r="E23" s="61"/>
      <c r="F23" s="61"/>
      <c r="G23" s="48"/>
      <c r="H23" s="61"/>
      <c r="I23" s="48"/>
      <c r="J23" s="61"/>
      <c r="K23" s="61"/>
      <c r="L23" s="61"/>
      <c r="M23" s="48"/>
      <c r="N23" s="48"/>
      <c r="O23" s="61"/>
      <c r="P23" s="61"/>
      <c r="Q23" s="61"/>
      <c r="R23" s="48"/>
      <c r="S23" s="61"/>
      <c r="T23" s="48"/>
      <c r="U23" s="61"/>
      <c r="V23" s="61"/>
      <c r="W23" s="61"/>
      <c r="X23" s="48"/>
      <c r="Y23" s="48"/>
      <c r="Z23" s="61"/>
      <c r="AA23" s="61"/>
      <c r="AB23" s="61"/>
      <c r="AC23" s="48"/>
      <c r="AD23" s="61"/>
      <c r="AE23" s="48"/>
      <c r="AF23" s="61"/>
      <c r="AG23" s="61"/>
      <c r="AH23" s="61"/>
      <c r="AI23" s="48"/>
      <c r="AJ23" s="59"/>
      <c r="AK23" s="25" t="s">
        <v>225</v>
      </c>
      <c r="BA23" s="67" t="s">
        <v>68</v>
      </c>
      <c r="BB23" s="67" t="s">
        <v>334</v>
      </c>
    </row>
    <row r="24" spans="2:54" ht="14.1" customHeight="1">
      <c r="B24" s="25" t="s">
        <v>253</v>
      </c>
      <c r="C24" s="73" t="s">
        <v>703</v>
      </c>
      <c r="D24" s="61"/>
      <c r="E24" s="61"/>
      <c r="F24" s="61"/>
      <c r="G24" s="61"/>
      <c r="H24" s="48"/>
      <c r="I24" s="48"/>
      <c r="J24" s="61"/>
      <c r="K24" s="61"/>
      <c r="L24" s="61"/>
      <c r="M24" s="48"/>
      <c r="N24" s="48"/>
      <c r="O24" s="61"/>
      <c r="P24" s="61"/>
      <c r="Q24" s="61"/>
      <c r="R24" s="61"/>
      <c r="S24" s="48"/>
      <c r="T24" s="48"/>
      <c r="U24" s="61"/>
      <c r="V24" s="61"/>
      <c r="W24" s="61"/>
      <c r="X24" s="48"/>
      <c r="Y24" s="48"/>
      <c r="Z24" s="61"/>
      <c r="AA24" s="61"/>
      <c r="AB24" s="61"/>
      <c r="AC24" s="61"/>
      <c r="AD24" s="48"/>
      <c r="AE24" s="48"/>
      <c r="AF24" s="61"/>
      <c r="AG24" s="61"/>
      <c r="AH24" s="61"/>
      <c r="AI24" s="48"/>
      <c r="AJ24" s="59"/>
      <c r="AK24" s="25" t="s">
        <v>253</v>
      </c>
      <c r="BA24" s="67" t="s">
        <v>70</v>
      </c>
      <c r="BB24" s="67" t="s">
        <v>382</v>
      </c>
    </row>
    <row r="25" spans="2:54" ht="14.1" customHeight="1">
      <c r="B25" s="25" t="s">
        <v>35</v>
      </c>
      <c r="C25" s="73" t="s">
        <v>1327</v>
      </c>
      <c r="D25" s="61"/>
      <c r="E25" s="61"/>
      <c r="F25" s="61"/>
      <c r="G25" s="61"/>
      <c r="H25" s="61"/>
      <c r="I25" s="61"/>
      <c r="J25" s="48">
        <v>-8000</v>
      </c>
      <c r="K25" s="61"/>
      <c r="L25" s="61"/>
      <c r="M25" s="48"/>
      <c r="N25" s="48">
        <v>-8000</v>
      </c>
      <c r="O25" s="61"/>
      <c r="P25" s="61"/>
      <c r="Q25" s="61"/>
      <c r="R25" s="61"/>
      <c r="S25" s="61"/>
      <c r="T25" s="61"/>
      <c r="U25" s="48">
        <v>15000</v>
      </c>
      <c r="V25" s="61"/>
      <c r="W25" s="61"/>
      <c r="X25" s="48"/>
      <c r="Y25" s="48">
        <v>15000</v>
      </c>
      <c r="Z25" s="61"/>
      <c r="AA25" s="61"/>
      <c r="AB25" s="61"/>
      <c r="AC25" s="61"/>
      <c r="AD25" s="61"/>
      <c r="AE25" s="61"/>
      <c r="AF25" s="48">
        <v>9000</v>
      </c>
      <c r="AG25" s="61"/>
      <c r="AH25" s="61"/>
      <c r="AI25" s="48"/>
      <c r="AJ25" s="59">
        <v>9000</v>
      </c>
      <c r="AK25" s="25" t="s">
        <v>35</v>
      </c>
      <c r="BA25" s="67" t="s">
        <v>74</v>
      </c>
      <c r="BB25" s="67" t="s">
        <v>864</v>
      </c>
    </row>
    <row r="26" spans="2:54" ht="14.1" customHeight="1">
      <c r="B26" s="25" t="s">
        <v>41</v>
      </c>
      <c r="C26" s="73" t="s">
        <v>783</v>
      </c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59"/>
      <c r="AK26" s="25" t="s">
        <v>41</v>
      </c>
      <c r="BA26" s="67" t="s">
        <v>75</v>
      </c>
      <c r="BB26" s="67" t="s">
        <v>865</v>
      </c>
    </row>
    <row r="27" spans="2:54" ht="14.1" customHeight="1">
      <c r="B27" s="27" t="s">
        <v>45</v>
      </c>
      <c r="C27" s="3" t="s">
        <v>884</v>
      </c>
      <c r="D27" s="49">
        <v>51000</v>
      </c>
      <c r="E27" s="49"/>
      <c r="F27" s="49">
        <v>152000</v>
      </c>
      <c r="G27" s="49"/>
      <c r="H27" s="49"/>
      <c r="I27" s="49">
        <v>203000</v>
      </c>
      <c r="J27" s="49">
        <v>-96000</v>
      </c>
      <c r="K27" s="49">
        <v>2505000</v>
      </c>
      <c r="L27" s="49"/>
      <c r="M27" s="49"/>
      <c r="N27" s="49">
        <v>2612000</v>
      </c>
      <c r="O27" s="49">
        <v>51000</v>
      </c>
      <c r="P27" s="49"/>
      <c r="Q27" s="49">
        <v>152000</v>
      </c>
      <c r="R27" s="49"/>
      <c r="S27" s="49"/>
      <c r="T27" s="49">
        <v>203000</v>
      </c>
      <c r="U27" s="49">
        <v>-82000</v>
      </c>
      <c r="V27" s="49">
        <v>2233000</v>
      </c>
      <c r="W27" s="49"/>
      <c r="X27" s="49"/>
      <c r="Y27" s="49">
        <v>2354000</v>
      </c>
      <c r="Z27" s="49">
        <v>51000</v>
      </c>
      <c r="AA27" s="49"/>
      <c r="AB27" s="49">
        <v>152000</v>
      </c>
      <c r="AC27" s="49"/>
      <c r="AD27" s="49"/>
      <c r="AE27" s="49">
        <v>203000</v>
      </c>
      <c r="AF27" s="49">
        <v>-88000</v>
      </c>
      <c r="AG27" s="49">
        <v>2358000</v>
      </c>
      <c r="AH27" s="49"/>
      <c r="AI27" s="49"/>
      <c r="AJ27" s="52">
        <v>2473000</v>
      </c>
      <c r="AK27" s="27" t="s">
        <v>45</v>
      </c>
      <c r="BA27" s="67" t="s">
        <v>77</v>
      </c>
      <c r="BB27" s="67" t="s">
        <v>313</v>
      </c>
    </row>
    <row r="28" spans="2:54">
      <c r="BA28" s="67" t="s">
        <v>83</v>
      </c>
      <c r="BB28" s="67" t="s">
        <v>679</v>
      </c>
    </row>
    <row r="29" spans="2:54">
      <c r="BA29" s="67" t="s">
        <v>87</v>
      </c>
      <c r="BB29" s="67" t="s">
        <v>1279</v>
      </c>
    </row>
    <row r="30" spans="2:54">
      <c r="BA30" s="67" t="s">
        <v>93</v>
      </c>
      <c r="BB30" s="67" t="s">
        <v>491</v>
      </c>
    </row>
    <row r="31" spans="2:54">
      <c r="BA31" s="67" t="s">
        <v>96</v>
      </c>
      <c r="BB31" s="67" t="s">
        <v>863</v>
      </c>
    </row>
    <row r="32" spans="2:54">
      <c r="BA32" s="67" t="s">
        <v>103</v>
      </c>
      <c r="BB32" s="67" t="s">
        <v>1055</v>
      </c>
    </row>
    <row r="33" spans="53:54">
      <c r="BA33" s="67" t="s">
        <v>106</v>
      </c>
      <c r="BB33" s="67" t="s">
        <v>1079</v>
      </c>
    </row>
    <row r="34" spans="53:54">
      <c r="BA34" s="67" t="s">
        <v>107</v>
      </c>
      <c r="BB34" s="67" t="s">
        <v>1280</v>
      </c>
    </row>
    <row r="35" spans="53:54">
      <c r="BA35" s="67" t="s">
        <v>108</v>
      </c>
      <c r="BB35" s="67" t="s">
        <v>879</v>
      </c>
    </row>
    <row r="36" spans="53:54">
      <c r="BA36" s="67" t="s">
        <v>109</v>
      </c>
      <c r="BB36" s="67" t="s">
        <v>1398</v>
      </c>
    </row>
    <row r="37" spans="53:54">
      <c r="BA37" s="67" t="s">
        <v>111</v>
      </c>
      <c r="BB37" s="67" t="s">
        <v>842</v>
      </c>
    </row>
    <row r="38" spans="53:54">
      <c r="BA38" s="67" t="s">
        <v>223</v>
      </c>
      <c r="BB38" s="67" t="s">
        <v>605</v>
      </c>
    </row>
    <row r="39" spans="53:54">
      <c r="BA39" s="67" t="s">
        <v>226</v>
      </c>
      <c r="BB39" s="67" t="s">
        <v>619</v>
      </c>
    </row>
    <row r="40" spans="53:54">
      <c r="BA40" s="67" t="s">
        <v>227</v>
      </c>
      <c r="BB40" s="67" t="s">
        <v>618</v>
      </c>
    </row>
    <row r="41" spans="53:54">
      <c r="BA41" s="67" t="s">
        <v>228</v>
      </c>
      <c r="BB41" s="67" t="s">
        <v>625</v>
      </c>
    </row>
    <row r="42" spans="53:54">
      <c r="BA42" s="67" t="s">
        <v>229</v>
      </c>
      <c r="BB42" s="67" t="s">
        <v>617</v>
      </c>
    </row>
    <row r="43" spans="53:54">
      <c r="BA43" s="67" t="s">
        <v>230</v>
      </c>
      <c r="BB43" s="67" t="s">
        <v>621</v>
      </c>
    </row>
    <row r="44" spans="53:54">
      <c r="BA44" s="67" t="s">
        <v>231</v>
      </c>
      <c r="BB44" s="67" t="s">
        <v>623</v>
      </c>
    </row>
    <row r="45" spans="53:54">
      <c r="BA45" s="67" t="s">
        <v>232</v>
      </c>
      <c r="BB45" s="67" t="s">
        <v>620</v>
      </c>
    </row>
    <row r="46" spans="53:54">
      <c r="BA46" s="67" t="s">
        <v>233</v>
      </c>
      <c r="BB46" s="67" t="s">
        <v>624</v>
      </c>
    </row>
    <row r="47" spans="53:54">
      <c r="BA47" s="67" t="s">
        <v>234</v>
      </c>
      <c r="BB47" s="67" t="s">
        <v>613</v>
      </c>
    </row>
    <row r="48" spans="53:54">
      <c r="BA48" s="67" t="s">
        <v>235</v>
      </c>
      <c r="BB48" s="67" t="s">
        <v>614</v>
      </c>
    </row>
    <row r="49" spans="53:54">
      <c r="BA49" s="67" t="s">
        <v>236</v>
      </c>
      <c r="BB49" s="67" t="s">
        <v>606</v>
      </c>
    </row>
    <row r="50" spans="53:54">
      <c r="BA50" s="67" t="s">
        <v>237</v>
      </c>
      <c r="BB50" s="67" t="s">
        <v>608</v>
      </c>
    </row>
    <row r="51" spans="53:54">
      <c r="BA51" s="67" t="s">
        <v>238</v>
      </c>
      <c r="BB51" s="67" t="s">
        <v>610</v>
      </c>
    </row>
    <row r="52" spans="53:54">
      <c r="BA52" s="67" t="s">
        <v>239</v>
      </c>
      <c r="BB52" s="67" t="s">
        <v>612</v>
      </c>
    </row>
    <row r="53" spans="53:54">
      <c r="BA53" s="67" t="s">
        <v>240</v>
      </c>
      <c r="BB53" s="67" t="s">
        <v>611</v>
      </c>
    </row>
    <row r="54" spans="53:54">
      <c r="BA54" s="67" t="s">
        <v>241</v>
      </c>
      <c r="BB54" s="67" t="s">
        <v>615</v>
      </c>
    </row>
    <row r="55" spans="53:54">
      <c r="BA55" s="67" t="s">
        <v>242</v>
      </c>
      <c r="BB55" s="67" t="s">
        <v>607</v>
      </c>
    </row>
    <row r="56" spans="53:54">
      <c r="BA56" s="67" t="s">
        <v>243</v>
      </c>
      <c r="BB56" s="67" t="s">
        <v>604</v>
      </c>
    </row>
    <row r="57" spans="53:54">
      <c r="BA57" s="67" t="s">
        <v>244</v>
      </c>
      <c r="BB57" s="67" t="s">
        <v>571</v>
      </c>
    </row>
    <row r="58" spans="53:54">
      <c r="BA58" s="67" t="s">
        <v>245</v>
      </c>
      <c r="BB58" s="67" t="s">
        <v>603</v>
      </c>
    </row>
    <row r="59" spans="53:54">
      <c r="BA59" s="67" t="s">
        <v>246</v>
      </c>
      <c r="BB59" s="67" t="s">
        <v>629</v>
      </c>
    </row>
    <row r="60" spans="53:54">
      <c r="BA60" s="67" t="s">
        <v>247</v>
      </c>
      <c r="BB60" s="67" t="s">
        <v>628</v>
      </c>
    </row>
    <row r="61" spans="53:54">
      <c r="BA61" s="67" t="s">
        <v>248</v>
      </c>
      <c r="BB61" s="67" t="s">
        <v>627</v>
      </c>
    </row>
    <row r="62" spans="53:54">
      <c r="BA62" s="67" t="s">
        <v>249</v>
      </c>
      <c r="BB62" s="67" t="s">
        <v>626</v>
      </c>
    </row>
    <row r="63" spans="53:54">
      <c r="BA63" s="67" t="s">
        <v>250</v>
      </c>
      <c r="BB63" s="67" t="s">
        <v>680</v>
      </c>
    </row>
    <row r="64" spans="53:54">
      <c r="BA64" s="67" t="s">
        <v>251</v>
      </c>
      <c r="BB64" s="67" t="s">
        <v>622</v>
      </c>
    </row>
    <row r="65" spans="53:54">
      <c r="BA65" s="67" t="s">
        <v>252</v>
      </c>
      <c r="BB65" s="67" t="s">
        <v>609</v>
      </c>
    </row>
    <row r="66" spans="53:54">
      <c r="BA66" s="67" t="s">
        <v>255</v>
      </c>
      <c r="BB66" s="67" t="s">
        <v>841</v>
      </c>
    </row>
    <row r="67" spans="53:54">
      <c r="BA67" s="67" t="s">
        <v>256</v>
      </c>
      <c r="BB67" s="67" t="s">
        <v>1372</v>
      </c>
    </row>
    <row r="68" spans="53:54">
      <c r="BA68" s="67" t="s">
        <v>257</v>
      </c>
      <c r="BB68" s="67" t="s">
        <v>1147</v>
      </c>
    </row>
    <row r="69" spans="53:54">
      <c r="BA69" s="67" t="s">
        <v>258</v>
      </c>
      <c r="BB69" s="67" t="s">
        <v>1139</v>
      </c>
    </row>
    <row r="70" spans="53:54">
      <c r="BA70" s="67" t="s">
        <v>259</v>
      </c>
      <c r="BB70" s="67" t="s">
        <v>1222</v>
      </c>
    </row>
    <row r="71" spans="53:54">
      <c r="BA71" s="67" t="s">
        <v>260</v>
      </c>
      <c r="BB71" s="67" t="s">
        <v>1125</v>
      </c>
    </row>
    <row r="72" spans="53:54">
      <c r="BA72" s="67" t="s">
        <v>261</v>
      </c>
      <c r="BB72" s="67" t="s">
        <v>1182</v>
      </c>
    </row>
    <row r="73" spans="53:54">
      <c r="BA73" s="67" t="s">
        <v>262</v>
      </c>
      <c r="BB73" s="67" t="s">
        <v>263</v>
      </c>
    </row>
    <row r="74" spans="53:54">
      <c r="BA74" s="67" t="s">
        <v>264</v>
      </c>
      <c r="BB74" s="67" t="s">
        <v>856</v>
      </c>
    </row>
    <row r="75" spans="53:54">
      <c r="BA75" s="67" t="s">
        <v>265</v>
      </c>
      <c r="BB75" s="67" t="s">
        <v>857</v>
      </c>
    </row>
    <row r="76" spans="53:54">
      <c r="BA76" s="67" t="s">
        <v>266</v>
      </c>
      <c r="BB76" s="67" t="s">
        <v>858</v>
      </c>
    </row>
    <row r="77" spans="53:54">
      <c r="BA77" s="67" t="s">
        <v>267</v>
      </c>
      <c r="BB77" s="67" t="s">
        <v>859</v>
      </c>
    </row>
    <row r="78" spans="53:54">
      <c r="BA78" s="67" t="s">
        <v>268</v>
      </c>
      <c r="BB78" s="67" t="s">
        <v>860</v>
      </c>
    </row>
    <row r="79" spans="53:54">
      <c r="BA79" s="67" t="s">
        <v>269</v>
      </c>
      <c r="BB79" s="67" t="s">
        <v>861</v>
      </c>
    </row>
    <row r="80" spans="53:54">
      <c r="BA80" s="67" t="s">
        <v>270</v>
      </c>
      <c r="BB80" s="67" t="s">
        <v>862</v>
      </c>
    </row>
    <row r="81" spans="53:54">
      <c r="BA81" s="67" t="s">
        <v>271</v>
      </c>
      <c r="BB81" s="67" t="s">
        <v>855</v>
      </c>
    </row>
  </sheetData>
  <mergeCells count="37">
    <mergeCell ref="AI13:AI14"/>
    <mergeCell ref="AJ13:AJ14"/>
    <mergeCell ref="AB13:AD13"/>
    <mergeCell ref="AE13:AE14"/>
    <mergeCell ref="AF13:AF14"/>
    <mergeCell ref="AG13:AG14"/>
    <mergeCell ref="AH13:AH14"/>
    <mergeCell ref="W13:W14"/>
    <mergeCell ref="X13:X14"/>
    <mergeCell ref="Y13:Y14"/>
    <mergeCell ref="Z13:Z14"/>
    <mergeCell ref="AA13:AA14"/>
    <mergeCell ref="P13:P14"/>
    <mergeCell ref="Q13:S13"/>
    <mergeCell ref="T13:T14"/>
    <mergeCell ref="U13:U14"/>
    <mergeCell ref="V13:V14"/>
    <mergeCell ref="K13:K14"/>
    <mergeCell ref="L13:L14"/>
    <mergeCell ref="M13:M14"/>
    <mergeCell ref="N13:N14"/>
    <mergeCell ref="O13:O14"/>
    <mergeCell ref="D13:D14"/>
    <mergeCell ref="E13:E14"/>
    <mergeCell ref="F13:H13"/>
    <mergeCell ref="I13:I14"/>
    <mergeCell ref="J13:J14"/>
    <mergeCell ref="A8:B8"/>
    <mergeCell ref="C10:R10"/>
    <mergeCell ref="D12:N12"/>
    <mergeCell ref="O12:Y12"/>
    <mergeCell ref="Z12:AJ12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'@lists'!$A$15:$B$15</formula1>
    </dataValidation>
  </dataValidations>
  <pageMargins left="0.7" right="0.7" top="0.75" bottom="0.75" header="0.3" footer="0.3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19.5703125" customWidth="1"/>
    <col min="4" max="4" width="46.5703125" customWidth="1"/>
    <col min="5" max="5" width="19.7109375" customWidth="1"/>
    <col min="6" max="6" width="19.42578125" customWidth="1"/>
    <col min="7" max="8" width="20.28515625" customWidth="1"/>
    <col min="9" max="9" width="19.42578125" customWidth="1"/>
    <col min="10" max="10" width="8.28515625" customWidth="1"/>
    <col min="11" max="52" width="13.5703125" customWidth="1"/>
    <col min="53" max="54" width="13.5703125" hidden="1" customWidth="1"/>
  </cols>
  <sheetData>
    <row r="1" spans="1:54" ht="14.1" customHeight="1">
      <c r="A1" s="130"/>
      <c r="B1" s="130"/>
    </row>
    <row r="2" spans="1:54" ht="14.1" customHeight="1">
      <c r="A2" s="130"/>
      <c r="B2" s="130"/>
      <c r="C2" s="130"/>
      <c r="D2" s="130"/>
    </row>
    <row r="3" spans="1:54" ht="14.1" customHeight="1">
      <c r="BA3" s="67" t="s">
        <v>350</v>
      </c>
      <c r="BB3" s="67" t="s">
        <v>351</v>
      </c>
    </row>
    <row r="4" spans="1:54" ht="14.1" customHeight="1">
      <c r="A4" s="145" t="s">
        <v>602</v>
      </c>
      <c r="B4" s="146"/>
      <c r="C4" s="29" t="s">
        <v>59</v>
      </c>
      <c r="D4" s="42" t="str">
        <f>VLOOKUP(C4,BA3:BB81,2,0)</f>
        <v>מרכנתיל דיסקונט</v>
      </c>
      <c r="BA4" s="67" t="s">
        <v>36</v>
      </c>
      <c r="BB4" s="67" t="s">
        <v>930</v>
      </c>
    </row>
    <row r="5" spans="1:54" ht="14.1" customHeight="1">
      <c r="A5" s="147" t="s">
        <v>1417</v>
      </c>
      <c r="B5" s="148"/>
      <c r="C5" s="31">
        <v>43281</v>
      </c>
      <c r="BA5" s="67" t="s">
        <v>37</v>
      </c>
      <c r="BB5" s="67" t="s">
        <v>818</v>
      </c>
    </row>
    <row r="6" spans="1:54" ht="14.1" customHeight="1">
      <c r="A6" s="147" t="s">
        <v>1164</v>
      </c>
      <c r="B6" s="148"/>
      <c r="C6" s="32" t="s">
        <v>386</v>
      </c>
      <c r="BA6" s="67" t="s">
        <v>38</v>
      </c>
      <c r="BB6" s="67" t="s">
        <v>920</v>
      </c>
    </row>
    <row r="7" spans="1:54" ht="14.1" customHeight="1">
      <c r="A7" s="8"/>
      <c r="B7" s="17"/>
      <c r="C7" s="32"/>
      <c r="BA7" s="67" t="s">
        <v>39</v>
      </c>
      <c r="BB7" s="67" t="s">
        <v>932</v>
      </c>
    </row>
    <row r="8" spans="1:54" ht="14.1" customHeight="1">
      <c r="A8" s="149" t="s">
        <v>1060</v>
      </c>
      <c r="B8" s="150"/>
      <c r="C8" s="33" t="s">
        <v>125</v>
      </c>
      <c r="BA8" s="67" t="s">
        <v>40</v>
      </c>
      <c r="BB8" s="67" t="s">
        <v>931</v>
      </c>
    </row>
    <row r="9" spans="1:54" ht="14.1" customHeight="1">
      <c r="BA9" s="67" t="s">
        <v>42</v>
      </c>
      <c r="BB9" s="67" t="s">
        <v>675</v>
      </c>
    </row>
    <row r="10" spans="1:54">
      <c r="C10" s="159" t="s">
        <v>126</v>
      </c>
      <c r="D10" s="130"/>
      <c r="E10" s="130"/>
      <c r="F10" s="130"/>
      <c r="G10" s="130"/>
      <c r="H10" s="130"/>
      <c r="I10" s="174"/>
      <c r="BA10" s="67" t="s">
        <v>43</v>
      </c>
      <c r="BB10" s="67" t="s">
        <v>676</v>
      </c>
    </row>
    <row r="11" spans="1:54" ht="14.1" customHeight="1">
      <c r="B11" s="13"/>
      <c r="C11" s="13"/>
      <c r="D11" s="13"/>
      <c r="E11" s="13"/>
      <c r="F11" s="13"/>
      <c r="G11" s="13"/>
      <c r="H11" s="13"/>
      <c r="I11" s="13"/>
      <c r="J11" s="13"/>
      <c r="BA11" s="67" t="s">
        <v>44</v>
      </c>
      <c r="BB11" s="67" t="s">
        <v>674</v>
      </c>
    </row>
    <row r="12" spans="1:54" ht="24.95" customHeight="1">
      <c r="B12" s="54"/>
      <c r="C12" s="112" t="s">
        <v>574</v>
      </c>
      <c r="D12" s="55"/>
      <c r="E12" s="44" t="s">
        <v>1432</v>
      </c>
      <c r="F12" s="50" t="s">
        <v>1322</v>
      </c>
      <c r="G12" s="50" t="s">
        <v>1075</v>
      </c>
      <c r="H12" s="50" t="s">
        <v>1076</v>
      </c>
      <c r="I12" s="50" t="s">
        <v>1411</v>
      </c>
      <c r="J12" s="13"/>
      <c r="BA12" s="67" t="s">
        <v>46</v>
      </c>
      <c r="BB12" s="67" t="s">
        <v>729</v>
      </c>
    </row>
    <row r="13" spans="1:54" ht="14.1" customHeight="1">
      <c r="B13" s="79" t="s">
        <v>125</v>
      </c>
      <c r="C13" s="165"/>
      <c r="D13" s="165"/>
      <c r="E13" s="77" t="s">
        <v>33</v>
      </c>
      <c r="F13" s="77" t="s">
        <v>33</v>
      </c>
      <c r="G13" s="77" t="s">
        <v>62</v>
      </c>
      <c r="H13" s="77" t="s">
        <v>62</v>
      </c>
      <c r="I13" s="74" t="s">
        <v>62</v>
      </c>
      <c r="J13" s="63"/>
      <c r="BA13" s="67" t="s">
        <v>47</v>
      </c>
      <c r="BB13" s="67" t="s">
        <v>881</v>
      </c>
    </row>
    <row r="14" spans="1:54" ht="14.1" customHeight="1">
      <c r="B14" s="81" t="s">
        <v>33</v>
      </c>
      <c r="C14" s="163" t="s">
        <v>1418</v>
      </c>
      <c r="D14" s="140"/>
      <c r="E14" s="76">
        <v>70000</v>
      </c>
      <c r="F14" s="76">
        <v>54000</v>
      </c>
      <c r="G14" s="76">
        <v>147000</v>
      </c>
      <c r="H14" s="76">
        <v>95000</v>
      </c>
      <c r="I14" s="107">
        <v>220000</v>
      </c>
      <c r="J14" s="25" t="s">
        <v>33</v>
      </c>
      <c r="BA14" s="67" t="s">
        <v>48</v>
      </c>
      <c r="BB14" s="67" t="s">
        <v>1284</v>
      </c>
    </row>
    <row r="15" spans="1:54" ht="14.1" customHeight="1">
      <c r="B15" s="25" t="s">
        <v>62</v>
      </c>
      <c r="C15" s="142" t="s">
        <v>782</v>
      </c>
      <c r="D15" s="36" t="s">
        <v>839</v>
      </c>
      <c r="E15" s="48"/>
      <c r="F15" s="48"/>
      <c r="G15" s="48">
        <v>-1000</v>
      </c>
      <c r="H15" s="48">
        <v>-1000</v>
      </c>
      <c r="I15" s="59">
        <v>-2000</v>
      </c>
      <c r="J15" s="25" t="s">
        <v>62</v>
      </c>
      <c r="BA15" s="67" t="s">
        <v>49</v>
      </c>
      <c r="BB15" s="67" t="s">
        <v>1285</v>
      </c>
    </row>
    <row r="16" spans="1:54" ht="14.1" customHeight="1">
      <c r="B16" s="25" t="s">
        <v>80</v>
      </c>
      <c r="C16" s="137"/>
      <c r="D16" s="36" t="s">
        <v>1286</v>
      </c>
      <c r="E16" s="48">
        <v>14000</v>
      </c>
      <c r="F16" s="48">
        <v>15000</v>
      </c>
      <c r="G16" s="48">
        <v>28000</v>
      </c>
      <c r="H16" s="48">
        <v>29000</v>
      </c>
      <c r="I16" s="59">
        <v>60000</v>
      </c>
      <c r="J16" s="25" t="s">
        <v>80</v>
      </c>
      <c r="BA16" s="67" t="s">
        <v>50</v>
      </c>
      <c r="BB16" s="67" t="s">
        <v>866</v>
      </c>
    </row>
    <row r="17" spans="2:54" ht="14.1" customHeight="1">
      <c r="B17" s="25" t="s">
        <v>94</v>
      </c>
      <c r="C17" s="137"/>
      <c r="D17" s="36" t="s">
        <v>731</v>
      </c>
      <c r="E17" s="48"/>
      <c r="F17" s="48"/>
      <c r="G17" s="48"/>
      <c r="H17" s="48"/>
      <c r="I17" s="59"/>
      <c r="J17" s="25" t="s">
        <v>94</v>
      </c>
      <c r="BA17" s="67" t="s">
        <v>52</v>
      </c>
      <c r="BB17" s="67" t="s">
        <v>558</v>
      </c>
    </row>
    <row r="18" spans="2:54" ht="14.1" customHeight="1">
      <c r="B18" s="25" t="s">
        <v>105</v>
      </c>
      <c r="C18" s="137"/>
      <c r="D18" s="36" t="s">
        <v>693</v>
      </c>
      <c r="E18" s="48">
        <v>49000</v>
      </c>
      <c r="F18" s="48">
        <v>48000</v>
      </c>
      <c r="G18" s="48">
        <v>91000</v>
      </c>
      <c r="H18" s="48">
        <v>108000</v>
      </c>
      <c r="I18" s="59">
        <v>219000</v>
      </c>
      <c r="J18" s="25" t="s">
        <v>105</v>
      </c>
      <c r="BA18" s="67" t="s">
        <v>53</v>
      </c>
      <c r="BB18" s="67" t="s">
        <v>817</v>
      </c>
    </row>
    <row r="19" spans="2:54" ht="24.95" customHeight="1">
      <c r="B19" s="25" t="s">
        <v>110</v>
      </c>
      <c r="C19" s="137"/>
      <c r="D19" s="36" t="s">
        <v>739</v>
      </c>
      <c r="E19" s="48">
        <v>-31000</v>
      </c>
      <c r="F19" s="48">
        <v>46000</v>
      </c>
      <c r="G19" s="48">
        <v>15000</v>
      </c>
      <c r="H19" s="48">
        <v>165000</v>
      </c>
      <c r="I19" s="59">
        <v>170000</v>
      </c>
      <c r="J19" s="25" t="s">
        <v>110</v>
      </c>
      <c r="BA19" s="67" t="s">
        <v>55</v>
      </c>
      <c r="BB19" s="67" t="s">
        <v>563</v>
      </c>
    </row>
    <row r="20" spans="2:54" ht="24.95" customHeight="1">
      <c r="B20" s="25" t="s">
        <v>224</v>
      </c>
      <c r="C20" s="137"/>
      <c r="D20" s="36" t="s">
        <v>740</v>
      </c>
      <c r="E20" s="48"/>
      <c r="F20" s="48">
        <v>1000</v>
      </c>
      <c r="G20" s="48"/>
      <c r="H20" s="48">
        <v>1000</v>
      </c>
      <c r="I20" s="59"/>
      <c r="J20" s="25" t="s">
        <v>224</v>
      </c>
      <c r="BA20" s="67" t="s">
        <v>59</v>
      </c>
      <c r="BB20" s="67" t="s">
        <v>1082</v>
      </c>
    </row>
    <row r="21" spans="2:54" ht="14.1" customHeight="1">
      <c r="B21" s="25" t="s">
        <v>225</v>
      </c>
      <c r="C21" s="137"/>
      <c r="D21" s="36" t="s">
        <v>738</v>
      </c>
      <c r="E21" s="48"/>
      <c r="F21" s="48"/>
      <c r="G21" s="48"/>
      <c r="H21" s="48"/>
      <c r="I21" s="59"/>
      <c r="J21" s="25" t="s">
        <v>225</v>
      </c>
      <c r="BA21" s="67" t="s">
        <v>64</v>
      </c>
      <c r="BB21" s="67" t="s">
        <v>1018</v>
      </c>
    </row>
    <row r="22" spans="2:54" ht="14.1" customHeight="1">
      <c r="B22" s="25" t="s">
        <v>253</v>
      </c>
      <c r="C22" s="137"/>
      <c r="D22" s="36" t="s">
        <v>737</v>
      </c>
      <c r="E22" s="48"/>
      <c r="F22" s="48"/>
      <c r="G22" s="48">
        <v>-2000</v>
      </c>
      <c r="H22" s="48">
        <v>-4000</v>
      </c>
      <c r="I22" s="59">
        <v>-4000</v>
      </c>
      <c r="J22" s="25" t="s">
        <v>253</v>
      </c>
      <c r="BA22" s="67" t="s">
        <v>65</v>
      </c>
      <c r="BB22" s="67" t="s">
        <v>1019</v>
      </c>
    </row>
    <row r="23" spans="2:54" ht="14.1" customHeight="1">
      <c r="B23" s="25" t="s">
        <v>35</v>
      </c>
      <c r="C23" s="137"/>
      <c r="D23" s="36" t="s">
        <v>880</v>
      </c>
      <c r="E23" s="48"/>
      <c r="F23" s="48"/>
      <c r="G23" s="48"/>
      <c r="H23" s="48"/>
      <c r="I23" s="59">
        <v>2000</v>
      </c>
      <c r="J23" s="25" t="s">
        <v>35</v>
      </c>
      <c r="BA23" s="67" t="s">
        <v>68</v>
      </c>
      <c r="BB23" s="67" t="s">
        <v>334</v>
      </c>
    </row>
    <row r="24" spans="2:54" ht="14.1" customHeight="1">
      <c r="B24" s="25" t="s">
        <v>41</v>
      </c>
      <c r="C24" s="137"/>
      <c r="D24" s="36" t="s">
        <v>694</v>
      </c>
      <c r="E24" s="48"/>
      <c r="F24" s="48"/>
      <c r="G24" s="48"/>
      <c r="H24" s="48"/>
      <c r="I24" s="59"/>
      <c r="J24" s="25" t="s">
        <v>41</v>
      </c>
      <c r="BA24" s="67" t="s">
        <v>70</v>
      </c>
      <c r="BB24" s="67" t="s">
        <v>382</v>
      </c>
    </row>
    <row r="25" spans="2:54" ht="14.1" customHeight="1">
      <c r="B25" s="25" t="s">
        <v>45</v>
      </c>
      <c r="C25" s="137"/>
      <c r="D25" s="36" t="s">
        <v>1032</v>
      </c>
      <c r="E25" s="48">
        <v>5000</v>
      </c>
      <c r="F25" s="48">
        <v>-11000</v>
      </c>
      <c r="G25" s="48">
        <v>6000</v>
      </c>
      <c r="H25" s="48">
        <v>-27000</v>
      </c>
      <c r="I25" s="59">
        <v>-45000</v>
      </c>
      <c r="J25" s="25" t="s">
        <v>45</v>
      </c>
      <c r="BA25" s="67" t="s">
        <v>74</v>
      </c>
      <c r="BB25" s="67" t="s">
        <v>864</v>
      </c>
    </row>
    <row r="26" spans="2:54" ht="24.95" customHeight="1">
      <c r="B26" s="25" t="s">
        <v>51</v>
      </c>
      <c r="C26" s="138"/>
      <c r="D26" s="36" t="s">
        <v>1305</v>
      </c>
      <c r="E26" s="48">
        <v>11000</v>
      </c>
      <c r="F26" s="48">
        <v>13000</v>
      </c>
      <c r="G26" s="48">
        <v>30000</v>
      </c>
      <c r="H26" s="48">
        <v>25000</v>
      </c>
      <c r="I26" s="59">
        <v>43000</v>
      </c>
      <c r="J26" s="25" t="s">
        <v>51</v>
      </c>
      <c r="BA26" s="67" t="s">
        <v>75</v>
      </c>
      <c r="BB26" s="67" t="s">
        <v>865</v>
      </c>
    </row>
    <row r="27" spans="2:54" ht="14.1" customHeight="1">
      <c r="B27" s="25" t="s">
        <v>54</v>
      </c>
      <c r="C27" s="142" t="s">
        <v>1391</v>
      </c>
      <c r="D27" s="36" t="s">
        <v>1288</v>
      </c>
      <c r="E27" s="48">
        <v>-109000</v>
      </c>
      <c r="F27" s="48">
        <v>5000</v>
      </c>
      <c r="G27" s="48">
        <v>-67000</v>
      </c>
      <c r="H27" s="48">
        <v>41000</v>
      </c>
      <c r="I27" s="59">
        <v>-76000</v>
      </c>
      <c r="J27" s="25" t="s">
        <v>54</v>
      </c>
      <c r="BA27" s="67" t="s">
        <v>77</v>
      </c>
      <c r="BB27" s="67" t="s">
        <v>313</v>
      </c>
    </row>
    <row r="28" spans="2:54" ht="14.1" customHeight="1">
      <c r="B28" s="25" t="s">
        <v>56</v>
      </c>
      <c r="C28" s="137"/>
      <c r="D28" s="36" t="s">
        <v>581</v>
      </c>
      <c r="E28" s="48">
        <v>-561000</v>
      </c>
      <c r="F28" s="48">
        <v>-574000</v>
      </c>
      <c r="G28" s="48">
        <v>-975000</v>
      </c>
      <c r="H28" s="48">
        <v>-1352000</v>
      </c>
      <c r="I28" s="59">
        <v>-2161000</v>
      </c>
      <c r="J28" s="25" t="s">
        <v>56</v>
      </c>
      <c r="BA28" s="67" t="s">
        <v>83</v>
      </c>
      <c r="BB28" s="67" t="s">
        <v>679</v>
      </c>
    </row>
    <row r="29" spans="2:54" ht="14.1" customHeight="1">
      <c r="B29" s="25" t="s">
        <v>57</v>
      </c>
      <c r="C29" s="137"/>
      <c r="D29" s="36" t="s">
        <v>580</v>
      </c>
      <c r="E29" s="48"/>
      <c r="F29" s="48"/>
      <c r="G29" s="48"/>
      <c r="H29" s="48"/>
      <c r="I29" s="59"/>
      <c r="J29" s="25" t="s">
        <v>57</v>
      </c>
      <c r="BA29" s="67" t="s">
        <v>87</v>
      </c>
      <c r="BB29" s="67" t="s">
        <v>1279</v>
      </c>
    </row>
    <row r="30" spans="2:54" ht="14.1" customHeight="1">
      <c r="B30" s="25" t="s">
        <v>58</v>
      </c>
      <c r="C30" s="137"/>
      <c r="D30" s="36" t="s">
        <v>1096</v>
      </c>
      <c r="E30" s="48"/>
      <c r="F30" s="48"/>
      <c r="G30" s="48"/>
      <c r="H30" s="48"/>
      <c r="I30" s="59"/>
      <c r="J30" s="25" t="s">
        <v>58</v>
      </c>
      <c r="BA30" s="67" t="s">
        <v>93</v>
      </c>
      <c r="BB30" s="67" t="s">
        <v>491</v>
      </c>
    </row>
    <row r="31" spans="2:54" ht="14.1" customHeight="1">
      <c r="B31" s="25" t="s">
        <v>60</v>
      </c>
      <c r="C31" s="137"/>
      <c r="D31" s="36" t="s">
        <v>1102</v>
      </c>
      <c r="E31" s="48">
        <v>-32000</v>
      </c>
      <c r="F31" s="48">
        <v>-10000</v>
      </c>
      <c r="G31" s="48">
        <v>-29000</v>
      </c>
      <c r="H31" s="48">
        <v>-5000</v>
      </c>
      <c r="I31" s="59">
        <v>-1000</v>
      </c>
      <c r="J31" s="25" t="s">
        <v>60</v>
      </c>
      <c r="BA31" s="67" t="s">
        <v>96</v>
      </c>
      <c r="BB31" s="67" t="s">
        <v>863</v>
      </c>
    </row>
    <row r="32" spans="2:54" ht="14.1" customHeight="1">
      <c r="B32" s="25" t="s">
        <v>61</v>
      </c>
      <c r="C32" s="137"/>
      <c r="D32" s="36" t="s">
        <v>1094</v>
      </c>
      <c r="E32" s="48">
        <v>16000</v>
      </c>
      <c r="F32" s="48">
        <v>-1000</v>
      </c>
      <c r="G32" s="48"/>
      <c r="H32" s="48">
        <v>3000</v>
      </c>
      <c r="I32" s="59">
        <v>10000</v>
      </c>
      <c r="J32" s="25" t="s">
        <v>61</v>
      </c>
      <c r="BA32" s="67" t="s">
        <v>103</v>
      </c>
      <c r="BB32" s="67" t="s">
        <v>1055</v>
      </c>
    </row>
    <row r="33" spans="2:54" ht="14.1" customHeight="1">
      <c r="B33" s="25" t="s">
        <v>63</v>
      </c>
      <c r="C33" s="138"/>
      <c r="D33" s="36" t="s">
        <v>1100</v>
      </c>
      <c r="E33" s="48">
        <v>55000</v>
      </c>
      <c r="F33" s="48">
        <v>4000</v>
      </c>
      <c r="G33" s="48">
        <v>16000</v>
      </c>
      <c r="H33" s="48">
        <v>-18000</v>
      </c>
      <c r="I33" s="59">
        <v>-13000</v>
      </c>
      <c r="J33" s="25" t="s">
        <v>63</v>
      </c>
      <c r="BA33" s="67" t="s">
        <v>106</v>
      </c>
      <c r="BB33" s="67" t="s">
        <v>1079</v>
      </c>
    </row>
    <row r="34" spans="2:54" ht="14.1" customHeight="1">
      <c r="B34" s="25" t="s">
        <v>66</v>
      </c>
      <c r="C34" s="142" t="s">
        <v>1385</v>
      </c>
      <c r="D34" s="36" t="s">
        <v>1292</v>
      </c>
      <c r="E34" s="48">
        <v>179000</v>
      </c>
      <c r="F34" s="48">
        <v>-82000</v>
      </c>
      <c r="G34" s="48">
        <v>129000</v>
      </c>
      <c r="H34" s="48">
        <v>-114000</v>
      </c>
      <c r="I34" s="59">
        <v>-59000</v>
      </c>
      <c r="J34" s="25" t="s">
        <v>66</v>
      </c>
      <c r="BA34" s="67" t="s">
        <v>107</v>
      </c>
      <c r="BB34" s="67" t="s">
        <v>1280</v>
      </c>
    </row>
    <row r="35" spans="2:54" ht="14.1" customHeight="1">
      <c r="B35" s="25" t="s">
        <v>67</v>
      </c>
      <c r="C35" s="137"/>
      <c r="D35" s="36" t="s">
        <v>1291</v>
      </c>
      <c r="E35" s="48">
        <v>-48000</v>
      </c>
      <c r="F35" s="48">
        <v>176000</v>
      </c>
      <c r="G35" s="48">
        <v>821000</v>
      </c>
      <c r="H35" s="48">
        <v>599000</v>
      </c>
      <c r="I35" s="59">
        <v>1637000</v>
      </c>
      <c r="J35" s="25" t="s">
        <v>67</v>
      </c>
      <c r="BA35" s="67" t="s">
        <v>108</v>
      </c>
      <c r="BB35" s="67" t="s">
        <v>879</v>
      </c>
    </row>
    <row r="36" spans="2:54" ht="14.1" customHeight="1">
      <c r="B36" s="25" t="s">
        <v>69</v>
      </c>
      <c r="C36" s="137"/>
      <c r="D36" s="36" t="s">
        <v>1290</v>
      </c>
      <c r="E36" s="48">
        <v>19000</v>
      </c>
      <c r="F36" s="48">
        <v>-4000</v>
      </c>
      <c r="G36" s="48">
        <v>13000</v>
      </c>
      <c r="H36" s="48">
        <v>-5000</v>
      </c>
      <c r="I36" s="59">
        <v>-9000</v>
      </c>
      <c r="J36" s="25" t="s">
        <v>69</v>
      </c>
      <c r="BA36" s="67" t="s">
        <v>109</v>
      </c>
      <c r="BB36" s="67" t="s">
        <v>1398</v>
      </c>
    </row>
    <row r="37" spans="2:54" ht="14.1" customHeight="1">
      <c r="B37" s="25" t="s">
        <v>71</v>
      </c>
      <c r="C37" s="137"/>
      <c r="D37" s="36" t="s">
        <v>1095</v>
      </c>
      <c r="E37" s="48"/>
      <c r="F37" s="48"/>
      <c r="G37" s="48"/>
      <c r="H37" s="48"/>
      <c r="I37" s="59"/>
      <c r="J37" s="25" t="s">
        <v>71</v>
      </c>
      <c r="BA37" s="67" t="s">
        <v>111</v>
      </c>
      <c r="BB37" s="67" t="s">
        <v>842</v>
      </c>
    </row>
    <row r="38" spans="2:54" ht="14.1" customHeight="1">
      <c r="B38" s="25" t="s">
        <v>72</v>
      </c>
      <c r="C38" s="137"/>
      <c r="D38" s="36" t="s">
        <v>797</v>
      </c>
      <c r="E38" s="48">
        <v>-20000</v>
      </c>
      <c r="F38" s="48">
        <v>26000</v>
      </c>
      <c r="G38" s="48">
        <v>-13000</v>
      </c>
      <c r="H38" s="48">
        <v>-10000</v>
      </c>
      <c r="I38" s="59">
        <v>18000</v>
      </c>
      <c r="J38" s="25" t="s">
        <v>72</v>
      </c>
      <c r="BA38" s="67" t="s">
        <v>223</v>
      </c>
      <c r="BB38" s="67" t="s">
        <v>605</v>
      </c>
    </row>
    <row r="39" spans="2:54" ht="14.1" customHeight="1">
      <c r="B39" s="25" t="s">
        <v>73</v>
      </c>
      <c r="C39" s="137"/>
      <c r="D39" s="36" t="s">
        <v>762</v>
      </c>
      <c r="E39" s="48">
        <v>5000</v>
      </c>
      <c r="F39" s="48">
        <v>14000</v>
      </c>
      <c r="G39" s="48"/>
      <c r="H39" s="48">
        <v>20000</v>
      </c>
      <c r="I39" s="59">
        <v>33000</v>
      </c>
      <c r="J39" s="25" t="s">
        <v>73</v>
      </c>
      <c r="BA39" s="67" t="s">
        <v>226</v>
      </c>
      <c r="BB39" s="67" t="s">
        <v>619</v>
      </c>
    </row>
    <row r="40" spans="2:54" ht="14.1" customHeight="1">
      <c r="B40" s="25" t="s">
        <v>76</v>
      </c>
      <c r="C40" s="138"/>
      <c r="D40" s="36" t="s">
        <v>565</v>
      </c>
      <c r="E40" s="48">
        <v>-3000</v>
      </c>
      <c r="F40" s="48">
        <v>6000</v>
      </c>
      <c r="G40" s="48">
        <v>-8000</v>
      </c>
      <c r="H40" s="48">
        <v>23000</v>
      </c>
      <c r="I40" s="59">
        <v>28000</v>
      </c>
      <c r="J40" s="25" t="s">
        <v>76</v>
      </c>
      <c r="BA40" s="67" t="s">
        <v>227</v>
      </c>
      <c r="BB40" s="67" t="s">
        <v>618</v>
      </c>
    </row>
    <row r="41" spans="2:54" ht="14.1" customHeight="1">
      <c r="B41" s="27" t="s">
        <v>78</v>
      </c>
      <c r="C41" s="142" t="s">
        <v>1017</v>
      </c>
      <c r="D41" s="144"/>
      <c r="E41" s="49">
        <v>-381000</v>
      </c>
      <c r="F41" s="49">
        <v>-274000</v>
      </c>
      <c r="G41" s="49">
        <v>201000</v>
      </c>
      <c r="H41" s="49">
        <v>-427000</v>
      </c>
      <c r="I41" s="52">
        <v>70000</v>
      </c>
      <c r="J41" s="27" t="s">
        <v>78</v>
      </c>
      <c r="BA41" s="67" t="s">
        <v>228</v>
      </c>
      <c r="BB41" s="67" t="s">
        <v>625</v>
      </c>
    </row>
    <row r="42" spans="2:54">
      <c r="BA42" s="67" t="s">
        <v>229</v>
      </c>
      <c r="BB42" s="67" t="s">
        <v>617</v>
      </c>
    </row>
    <row r="43" spans="2:54">
      <c r="BA43" s="67" t="s">
        <v>230</v>
      </c>
      <c r="BB43" s="67" t="s">
        <v>621</v>
      </c>
    </row>
    <row r="44" spans="2:54">
      <c r="BA44" s="67" t="s">
        <v>231</v>
      </c>
      <c r="BB44" s="67" t="s">
        <v>623</v>
      </c>
    </row>
    <row r="45" spans="2:54">
      <c r="BA45" s="67" t="s">
        <v>232</v>
      </c>
      <c r="BB45" s="67" t="s">
        <v>620</v>
      </c>
    </row>
    <row r="46" spans="2:54">
      <c r="BA46" s="67" t="s">
        <v>233</v>
      </c>
      <c r="BB46" s="67" t="s">
        <v>624</v>
      </c>
    </row>
    <row r="47" spans="2:54">
      <c r="BA47" s="67" t="s">
        <v>234</v>
      </c>
      <c r="BB47" s="67" t="s">
        <v>613</v>
      </c>
    </row>
    <row r="48" spans="2:54">
      <c r="BA48" s="67" t="s">
        <v>235</v>
      </c>
      <c r="BB48" s="67" t="s">
        <v>614</v>
      </c>
    </row>
    <row r="49" spans="53:54">
      <c r="BA49" s="67" t="s">
        <v>236</v>
      </c>
      <c r="BB49" s="67" t="s">
        <v>606</v>
      </c>
    </row>
    <row r="50" spans="53:54">
      <c r="BA50" s="67" t="s">
        <v>237</v>
      </c>
      <c r="BB50" s="67" t="s">
        <v>608</v>
      </c>
    </row>
    <row r="51" spans="53:54">
      <c r="BA51" s="67" t="s">
        <v>238</v>
      </c>
      <c r="BB51" s="67" t="s">
        <v>610</v>
      </c>
    </row>
    <row r="52" spans="53:54">
      <c r="BA52" s="67" t="s">
        <v>239</v>
      </c>
      <c r="BB52" s="67" t="s">
        <v>612</v>
      </c>
    </row>
    <row r="53" spans="53:54">
      <c r="BA53" s="67" t="s">
        <v>240</v>
      </c>
      <c r="BB53" s="67" t="s">
        <v>611</v>
      </c>
    </row>
    <row r="54" spans="53:54">
      <c r="BA54" s="67" t="s">
        <v>241</v>
      </c>
      <c r="BB54" s="67" t="s">
        <v>615</v>
      </c>
    </row>
    <row r="55" spans="53:54">
      <c r="BA55" s="67" t="s">
        <v>242</v>
      </c>
      <c r="BB55" s="67" t="s">
        <v>607</v>
      </c>
    </row>
    <row r="56" spans="53:54">
      <c r="BA56" s="67" t="s">
        <v>243</v>
      </c>
      <c r="BB56" s="67" t="s">
        <v>604</v>
      </c>
    </row>
    <row r="57" spans="53:54">
      <c r="BA57" s="67" t="s">
        <v>244</v>
      </c>
      <c r="BB57" s="67" t="s">
        <v>571</v>
      </c>
    </row>
    <row r="58" spans="53:54">
      <c r="BA58" s="67" t="s">
        <v>245</v>
      </c>
      <c r="BB58" s="67" t="s">
        <v>603</v>
      </c>
    </row>
    <row r="59" spans="53:54">
      <c r="BA59" s="67" t="s">
        <v>246</v>
      </c>
      <c r="BB59" s="67" t="s">
        <v>629</v>
      </c>
    </row>
    <row r="60" spans="53:54">
      <c r="BA60" s="67" t="s">
        <v>247</v>
      </c>
      <c r="BB60" s="67" t="s">
        <v>628</v>
      </c>
    </row>
    <row r="61" spans="53:54">
      <c r="BA61" s="67" t="s">
        <v>248</v>
      </c>
      <c r="BB61" s="67" t="s">
        <v>627</v>
      </c>
    </row>
    <row r="62" spans="53:54">
      <c r="BA62" s="67" t="s">
        <v>249</v>
      </c>
      <c r="BB62" s="67" t="s">
        <v>626</v>
      </c>
    </row>
    <row r="63" spans="53:54">
      <c r="BA63" s="67" t="s">
        <v>250</v>
      </c>
      <c r="BB63" s="67" t="s">
        <v>680</v>
      </c>
    </row>
    <row r="64" spans="53:54">
      <c r="BA64" s="67" t="s">
        <v>251</v>
      </c>
      <c r="BB64" s="67" t="s">
        <v>622</v>
      </c>
    </row>
    <row r="65" spans="53:54">
      <c r="BA65" s="67" t="s">
        <v>252</v>
      </c>
      <c r="BB65" s="67" t="s">
        <v>609</v>
      </c>
    </row>
    <row r="66" spans="53:54">
      <c r="BA66" s="67" t="s">
        <v>255</v>
      </c>
      <c r="BB66" s="67" t="s">
        <v>841</v>
      </c>
    </row>
    <row r="67" spans="53:54">
      <c r="BA67" s="67" t="s">
        <v>256</v>
      </c>
      <c r="BB67" s="67" t="s">
        <v>1372</v>
      </c>
    </row>
    <row r="68" spans="53:54">
      <c r="BA68" s="67" t="s">
        <v>257</v>
      </c>
      <c r="BB68" s="67" t="s">
        <v>1147</v>
      </c>
    </row>
    <row r="69" spans="53:54">
      <c r="BA69" s="67" t="s">
        <v>258</v>
      </c>
      <c r="BB69" s="67" t="s">
        <v>1139</v>
      </c>
    </row>
    <row r="70" spans="53:54">
      <c r="BA70" s="67" t="s">
        <v>259</v>
      </c>
      <c r="BB70" s="67" t="s">
        <v>1222</v>
      </c>
    </row>
    <row r="71" spans="53:54">
      <c r="BA71" s="67" t="s">
        <v>260</v>
      </c>
      <c r="BB71" s="67" t="s">
        <v>1125</v>
      </c>
    </row>
    <row r="72" spans="53:54">
      <c r="BA72" s="67" t="s">
        <v>261</v>
      </c>
      <c r="BB72" s="67" t="s">
        <v>1182</v>
      </c>
    </row>
    <row r="73" spans="53:54">
      <c r="BA73" s="67" t="s">
        <v>262</v>
      </c>
      <c r="BB73" s="67" t="s">
        <v>263</v>
      </c>
    </row>
    <row r="74" spans="53:54">
      <c r="BA74" s="67" t="s">
        <v>264</v>
      </c>
      <c r="BB74" s="67" t="s">
        <v>856</v>
      </c>
    </row>
    <row r="75" spans="53:54">
      <c r="BA75" s="67" t="s">
        <v>265</v>
      </c>
      <c r="BB75" s="67" t="s">
        <v>857</v>
      </c>
    </row>
    <row r="76" spans="53:54">
      <c r="BA76" s="67" t="s">
        <v>266</v>
      </c>
      <c r="BB76" s="67" t="s">
        <v>858</v>
      </c>
    </row>
    <row r="77" spans="53:54">
      <c r="BA77" s="67" t="s">
        <v>267</v>
      </c>
      <c r="BB77" s="67" t="s">
        <v>859</v>
      </c>
    </row>
    <row r="78" spans="53:54">
      <c r="BA78" s="67" t="s">
        <v>268</v>
      </c>
      <c r="BB78" s="67" t="s">
        <v>860</v>
      </c>
    </row>
    <row r="79" spans="53:54">
      <c r="BA79" s="67" t="s">
        <v>269</v>
      </c>
      <c r="BB79" s="67" t="s">
        <v>861</v>
      </c>
    </row>
    <row r="80" spans="53:54">
      <c r="BA80" s="67" t="s">
        <v>270</v>
      </c>
      <c r="BB80" s="67" t="s">
        <v>862</v>
      </c>
    </row>
    <row r="81" spans="53:54">
      <c r="BA81" s="67" t="s">
        <v>271</v>
      </c>
      <c r="BB81" s="67" t="s">
        <v>855</v>
      </c>
    </row>
  </sheetData>
  <mergeCells count="13">
    <mergeCell ref="C27:C33"/>
    <mergeCell ref="C34:C40"/>
    <mergeCell ref="C41:D41"/>
    <mergeCell ref="A8:B8"/>
    <mergeCell ref="C10:I10"/>
    <mergeCell ref="C13:D13"/>
    <mergeCell ref="C14:D14"/>
    <mergeCell ref="C15:C26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'@lists'!$A$16:$B$16</formula1>
    </dataValidation>
  </dataValidations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62.5703125" customWidth="1"/>
    <col min="4" max="4" width="23" customWidth="1"/>
    <col min="5" max="5" width="23.5703125" customWidth="1"/>
    <col min="6" max="8" width="23" customWidth="1"/>
    <col min="9" max="9" width="8.28515625" customWidth="1"/>
    <col min="10" max="52" width="13.5703125" customWidth="1"/>
    <col min="53" max="54" width="13.5703125" hidden="1" customWidth="1"/>
  </cols>
  <sheetData>
    <row r="1" spans="1:54" ht="14.1" customHeight="1">
      <c r="A1" s="130"/>
      <c r="B1" s="130"/>
    </row>
    <row r="2" spans="1:54" ht="14.1" customHeight="1">
      <c r="A2" s="130"/>
      <c r="B2" s="130"/>
      <c r="C2" s="130"/>
    </row>
    <row r="3" spans="1:54" ht="14.1" customHeight="1">
      <c r="B3" s="87"/>
      <c r="BA3" s="67" t="s">
        <v>350</v>
      </c>
      <c r="BB3" s="67" t="s">
        <v>351</v>
      </c>
    </row>
    <row r="4" spans="1:54" ht="14.1" customHeight="1">
      <c r="A4" s="145" t="s">
        <v>602</v>
      </c>
      <c r="B4" s="146"/>
      <c r="C4" s="29" t="s">
        <v>59</v>
      </c>
      <c r="D4" s="42" t="str">
        <f>VLOOKUP(C4,BA3:BB81,2,0)</f>
        <v>מרכנתיל דיסקונט</v>
      </c>
      <c r="BA4" s="67" t="s">
        <v>36</v>
      </c>
      <c r="BB4" s="67" t="s">
        <v>930</v>
      </c>
    </row>
    <row r="5" spans="1:54" ht="14.1" customHeight="1">
      <c r="A5" s="147" t="s">
        <v>1417</v>
      </c>
      <c r="B5" s="148"/>
      <c r="C5" s="31">
        <v>43281</v>
      </c>
      <c r="BA5" s="67" t="s">
        <v>37</v>
      </c>
      <c r="BB5" s="67" t="s">
        <v>818</v>
      </c>
    </row>
    <row r="6" spans="1:54" ht="14.1" customHeight="1">
      <c r="A6" s="147" t="s">
        <v>1164</v>
      </c>
      <c r="B6" s="148"/>
      <c r="C6" s="32" t="s">
        <v>386</v>
      </c>
      <c r="BA6" s="67" t="s">
        <v>38</v>
      </c>
      <c r="BB6" s="67" t="s">
        <v>920</v>
      </c>
    </row>
    <row r="7" spans="1:54" ht="14.1" customHeight="1">
      <c r="A7" s="8"/>
      <c r="B7" s="17"/>
      <c r="C7" s="32"/>
      <c r="BA7" s="67" t="s">
        <v>39</v>
      </c>
      <c r="BB7" s="67" t="s">
        <v>932</v>
      </c>
    </row>
    <row r="8" spans="1:54" ht="14.1" customHeight="1">
      <c r="A8" s="149" t="s">
        <v>1060</v>
      </c>
      <c r="B8" s="150"/>
      <c r="C8" s="33" t="s">
        <v>127</v>
      </c>
      <c r="BA8" s="67" t="s">
        <v>40</v>
      </c>
      <c r="BB8" s="67" t="s">
        <v>931</v>
      </c>
    </row>
    <row r="9" spans="1:54" ht="14.1" customHeight="1">
      <c r="BA9" s="67" t="s">
        <v>42</v>
      </c>
      <c r="BB9" s="67" t="s">
        <v>675</v>
      </c>
    </row>
    <row r="10" spans="1:54">
      <c r="C10" s="159" t="s">
        <v>128</v>
      </c>
      <c r="D10" s="130"/>
      <c r="E10" s="130"/>
      <c r="F10" s="130"/>
      <c r="G10" s="130"/>
      <c r="H10" s="174"/>
      <c r="BA10" s="67" t="s">
        <v>43</v>
      </c>
      <c r="BB10" s="67" t="s">
        <v>676</v>
      </c>
    </row>
    <row r="11" spans="1:54" ht="14.1" customHeight="1">
      <c r="BA11" s="67" t="s">
        <v>44</v>
      </c>
      <c r="BB11" s="67" t="s">
        <v>674</v>
      </c>
    </row>
    <row r="12" spans="1:54" ht="24.95" customHeight="1">
      <c r="B12" s="54"/>
      <c r="C12" s="114" t="s">
        <v>574</v>
      </c>
      <c r="D12" s="44" t="s">
        <v>1432</v>
      </c>
      <c r="E12" s="50" t="s">
        <v>1322</v>
      </c>
      <c r="F12" s="50" t="s">
        <v>1075</v>
      </c>
      <c r="G12" s="50" t="s">
        <v>1076</v>
      </c>
      <c r="H12" s="50" t="s">
        <v>1411</v>
      </c>
      <c r="I12" s="13"/>
      <c r="BA12" s="67" t="s">
        <v>46</v>
      </c>
      <c r="BB12" s="67" t="s">
        <v>729</v>
      </c>
    </row>
    <row r="13" spans="1:54" ht="14.1" customHeight="1">
      <c r="B13" s="79" t="s">
        <v>127</v>
      </c>
      <c r="C13" s="79"/>
      <c r="D13" s="77" t="s">
        <v>33</v>
      </c>
      <c r="E13" s="77" t="s">
        <v>33</v>
      </c>
      <c r="F13" s="77" t="s">
        <v>62</v>
      </c>
      <c r="G13" s="77" t="s">
        <v>62</v>
      </c>
      <c r="H13" s="77" t="s">
        <v>62</v>
      </c>
      <c r="I13" s="64"/>
      <c r="BA13" s="67" t="s">
        <v>47</v>
      </c>
      <c r="BB13" s="67" t="s">
        <v>881</v>
      </c>
    </row>
    <row r="14" spans="1:54" ht="14.1" customHeight="1">
      <c r="B14" s="81" t="s">
        <v>33</v>
      </c>
      <c r="C14" s="84" t="s">
        <v>1360</v>
      </c>
      <c r="D14" s="76"/>
      <c r="E14" s="76"/>
      <c r="F14" s="76"/>
      <c r="G14" s="76"/>
      <c r="H14" s="76"/>
      <c r="I14" s="81" t="s">
        <v>33</v>
      </c>
      <c r="BA14" s="67" t="s">
        <v>48</v>
      </c>
      <c r="BB14" s="67" t="s">
        <v>1284</v>
      </c>
    </row>
    <row r="15" spans="1:54" ht="14.1" customHeight="1">
      <c r="B15" s="25" t="s">
        <v>62</v>
      </c>
      <c r="C15" s="73" t="s">
        <v>1424</v>
      </c>
      <c r="D15" s="48">
        <v>-172000</v>
      </c>
      <c r="E15" s="48"/>
      <c r="F15" s="48">
        <v>-191000</v>
      </c>
      <c r="G15" s="48"/>
      <c r="H15" s="48"/>
      <c r="I15" s="25" t="s">
        <v>62</v>
      </c>
      <c r="BA15" s="67" t="s">
        <v>49</v>
      </c>
      <c r="BB15" s="67" t="s">
        <v>1285</v>
      </c>
    </row>
    <row r="16" spans="1:54" ht="14.1" customHeight="1">
      <c r="B16" s="25" t="s">
        <v>80</v>
      </c>
      <c r="C16" s="73" t="s">
        <v>1426</v>
      </c>
      <c r="D16" s="48">
        <v>27000</v>
      </c>
      <c r="E16" s="48">
        <v>27000</v>
      </c>
      <c r="F16" s="48">
        <v>27000</v>
      </c>
      <c r="G16" s="48">
        <v>27000</v>
      </c>
      <c r="H16" s="48">
        <v>27000</v>
      </c>
      <c r="I16" s="25" t="s">
        <v>80</v>
      </c>
      <c r="BA16" s="67" t="s">
        <v>50</v>
      </c>
      <c r="BB16" s="67" t="s">
        <v>866</v>
      </c>
    </row>
    <row r="17" spans="2:54" ht="14.1" customHeight="1">
      <c r="B17" s="25" t="s">
        <v>94</v>
      </c>
      <c r="C17" s="73" t="s">
        <v>1363</v>
      </c>
      <c r="D17" s="48">
        <v>-995000</v>
      </c>
      <c r="E17" s="48">
        <v>-166000</v>
      </c>
      <c r="F17" s="48">
        <v>-1642000</v>
      </c>
      <c r="G17" s="48">
        <v>-553000</v>
      </c>
      <c r="H17" s="48">
        <v>-1784000</v>
      </c>
      <c r="I17" s="25" t="s">
        <v>94</v>
      </c>
      <c r="BA17" s="67" t="s">
        <v>52</v>
      </c>
      <c r="BB17" s="67" t="s">
        <v>558</v>
      </c>
    </row>
    <row r="18" spans="2:54" ht="14.1" customHeight="1">
      <c r="B18" s="25" t="s">
        <v>105</v>
      </c>
      <c r="C18" s="73" t="s">
        <v>1425</v>
      </c>
      <c r="D18" s="48"/>
      <c r="E18" s="48">
        <v>214000</v>
      </c>
      <c r="F18" s="48">
        <v>982000</v>
      </c>
      <c r="G18" s="48">
        <v>331000</v>
      </c>
      <c r="H18" s="48">
        <v>1664000</v>
      </c>
      <c r="I18" s="25" t="s">
        <v>105</v>
      </c>
      <c r="BA18" s="67" t="s">
        <v>53</v>
      </c>
      <c r="BB18" s="67" t="s">
        <v>817</v>
      </c>
    </row>
    <row r="19" spans="2:54" ht="14.1" customHeight="1">
      <c r="B19" s="25" t="s">
        <v>110</v>
      </c>
      <c r="C19" s="73" t="s">
        <v>1427</v>
      </c>
      <c r="D19" s="48">
        <v>507000</v>
      </c>
      <c r="E19" s="48">
        <v>391000</v>
      </c>
      <c r="F19" s="48">
        <v>983000</v>
      </c>
      <c r="G19" s="48">
        <v>391000</v>
      </c>
      <c r="H19" s="48">
        <v>947000</v>
      </c>
      <c r="I19" s="25" t="s">
        <v>110</v>
      </c>
      <c r="BA19" s="67" t="s">
        <v>55</v>
      </c>
      <c r="BB19" s="67" t="s">
        <v>563</v>
      </c>
    </row>
    <row r="20" spans="2:54" ht="14.1" customHeight="1">
      <c r="B20" s="25" t="s">
        <v>224</v>
      </c>
      <c r="C20" s="73" t="s">
        <v>1</v>
      </c>
      <c r="D20" s="48"/>
      <c r="E20" s="48"/>
      <c r="F20" s="48"/>
      <c r="G20" s="48"/>
      <c r="H20" s="48"/>
      <c r="I20" s="25" t="s">
        <v>224</v>
      </c>
      <c r="BA20" s="67" t="s">
        <v>59</v>
      </c>
      <c r="BB20" s="67" t="s">
        <v>1082</v>
      </c>
    </row>
    <row r="21" spans="2:54" ht="14.1" customHeight="1">
      <c r="B21" s="25" t="s">
        <v>225</v>
      </c>
      <c r="C21" s="73" t="s">
        <v>2</v>
      </c>
      <c r="D21" s="48"/>
      <c r="E21" s="48"/>
      <c r="F21" s="48"/>
      <c r="G21" s="48"/>
      <c r="H21" s="48"/>
      <c r="I21" s="25" t="s">
        <v>225</v>
      </c>
      <c r="BA21" s="67" t="s">
        <v>64</v>
      </c>
      <c r="BB21" s="67" t="s">
        <v>1018</v>
      </c>
    </row>
    <row r="22" spans="2:54" ht="14.1" customHeight="1">
      <c r="B22" s="25" t="s">
        <v>253</v>
      </c>
      <c r="C22" s="73" t="s">
        <v>1362</v>
      </c>
      <c r="D22" s="48"/>
      <c r="E22" s="48"/>
      <c r="F22" s="48"/>
      <c r="G22" s="48"/>
      <c r="H22" s="48"/>
      <c r="I22" s="25" t="s">
        <v>253</v>
      </c>
      <c r="BA22" s="67" t="s">
        <v>65</v>
      </c>
      <c r="BB22" s="67" t="s">
        <v>1019</v>
      </c>
    </row>
    <row r="23" spans="2:54" ht="14.1" customHeight="1">
      <c r="B23" s="25" t="s">
        <v>35</v>
      </c>
      <c r="C23" s="73" t="s">
        <v>1422</v>
      </c>
      <c r="D23" s="48"/>
      <c r="E23" s="48">
        <v>5000</v>
      </c>
      <c r="F23" s="48"/>
      <c r="G23" s="48">
        <v>5000</v>
      </c>
      <c r="H23" s="48">
        <v>5000</v>
      </c>
      <c r="I23" s="25" t="s">
        <v>35</v>
      </c>
      <c r="BA23" s="67" t="s">
        <v>68</v>
      </c>
      <c r="BB23" s="67" t="s">
        <v>334</v>
      </c>
    </row>
    <row r="24" spans="2:54" ht="14.1" customHeight="1">
      <c r="B24" s="25" t="s">
        <v>41</v>
      </c>
      <c r="C24" s="73" t="s">
        <v>1361</v>
      </c>
      <c r="D24" s="48">
        <v>-27000</v>
      </c>
      <c r="E24" s="48">
        <v>-13000</v>
      </c>
      <c r="F24" s="48">
        <v>-50000</v>
      </c>
      <c r="G24" s="48">
        <v>-33000</v>
      </c>
      <c r="H24" s="48">
        <v>-52000</v>
      </c>
      <c r="I24" s="25" t="s">
        <v>41</v>
      </c>
      <c r="BA24" s="67" t="s">
        <v>70</v>
      </c>
      <c r="BB24" s="67" t="s">
        <v>382</v>
      </c>
    </row>
    <row r="25" spans="2:54" ht="14.1" customHeight="1">
      <c r="B25" s="25" t="s">
        <v>45</v>
      </c>
      <c r="C25" s="73" t="s">
        <v>1421</v>
      </c>
      <c r="D25" s="48"/>
      <c r="E25" s="48"/>
      <c r="F25" s="48">
        <v>3000</v>
      </c>
      <c r="G25" s="48">
        <v>6000</v>
      </c>
      <c r="H25" s="48">
        <v>11000</v>
      </c>
      <c r="I25" s="25" t="s">
        <v>45</v>
      </c>
      <c r="BA25" s="67" t="s">
        <v>74</v>
      </c>
      <c r="BB25" s="67" t="s">
        <v>864</v>
      </c>
    </row>
    <row r="26" spans="2:54" ht="14.1" customHeight="1">
      <c r="B26" s="25" t="s">
        <v>51</v>
      </c>
      <c r="C26" s="73" t="s">
        <v>16</v>
      </c>
      <c r="D26" s="48"/>
      <c r="E26" s="48"/>
      <c r="F26" s="48"/>
      <c r="G26" s="48"/>
      <c r="H26" s="48"/>
      <c r="I26" s="25" t="s">
        <v>51</v>
      </c>
      <c r="BA26" s="67" t="s">
        <v>75</v>
      </c>
      <c r="BB26" s="67" t="s">
        <v>865</v>
      </c>
    </row>
    <row r="27" spans="2:54" ht="14.1" customHeight="1">
      <c r="B27" s="25" t="s">
        <v>54</v>
      </c>
      <c r="C27" s="73" t="s">
        <v>17</v>
      </c>
      <c r="D27" s="48"/>
      <c r="E27" s="48"/>
      <c r="F27" s="48"/>
      <c r="G27" s="48"/>
      <c r="H27" s="48"/>
      <c r="I27" s="25" t="s">
        <v>54</v>
      </c>
      <c r="BA27" s="67" t="s">
        <v>77</v>
      </c>
      <c r="BB27" s="67" t="s">
        <v>313</v>
      </c>
    </row>
    <row r="28" spans="2:54" ht="14.1" customHeight="1">
      <c r="B28" s="27" t="s">
        <v>56</v>
      </c>
      <c r="C28" s="3" t="s">
        <v>1015</v>
      </c>
      <c r="D28" s="49">
        <v>-660000</v>
      </c>
      <c r="E28" s="49">
        <v>458000</v>
      </c>
      <c r="F28" s="49">
        <v>112000</v>
      </c>
      <c r="G28" s="49">
        <v>174000</v>
      </c>
      <c r="H28" s="49">
        <v>818000</v>
      </c>
      <c r="I28" s="27" t="s">
        <v>56</v>
      </c>
      <c r="BA28" s="67" t="s">
        <v>83</v>
      </c>
      <c r="BB28" s="67" t="s">
        <v>679</v>
      </c>
    </row>
    <row r="29" spans="2:54">
      <c r="BA29" s="67" t="s">
        <v>87</v>
      </c>
      <c r="BB29" s="67" t="s">
        <v>1279</v>
      </c>
    </row>
    <row r="30" spans="2:54">
      <c r="BA30" s="67" t="s">
        <v>93</v>
      </c>
      <c r="BB30" s="67" t="s">
        <v>491</v>
      </c>
    </row>
    <row r="31" spans="2:54">
      <c r="BA31" s="67" t="s">
        <v>96</v>
      </c>
      <c r="BB31" s="67" t="s">
        <v>863</v>
      </c>
    </row>
    <row r="32" spans="2:54">
      <c r="BA32" s="67" t="s">
        <v>103</v>
      </c>
      <c r="BB32" s="67" t="s">
        <v>1055</v>
      </c>
    </row>
    <row r="33" spans="53:54">
      <c r="BA33" s="67" t="s">
        <v>106</v>
      </c>
      <c r="BB33" s="67" t="s">
        <v>1079</v>
      </c>
    </row>
    <row r="34" spans="53:54">
      <c r="BA34" s="67" t="s">
        <v>107</v>
      </c>
      <c r="BB34" s="67" t="s">
        <v>1280</v>
      </c>
    </row>
    <row r="35" spans="53:54">
      <c r="BA35" s="67" t="s">
        <v>108</v>
      </c>
      <c r="BB35" s="67" t="s">
        <v>879</v>
      </c>
    </row>
    <row r="36" spans="53:54">
      <c r="BA36" s="67" t="s">
        <v>109</v>
      </c>
      <c r="BB36" s="67" t="s">
        <v>1398</v>
      </c>
    </row>
    <row r="37" spans="53:54">
      <c r="BA37" s="67" t="s">
        <v>111</v>
      </c>
      <c r="BB37" s="67" t="s">
        <v>842</v>
      </c>
    </row>
    <row r="38" spans="53:54">
      <c r="BA38" s="67" t="s">
        <v>223</v>
      </c>
      <c r="BB38" s="67" t="s">
        <v>605</v>
      </c>
    </row>
    <row r="39" spans="53:54">
      <c r="BA39" s="67" t="s">
        <v>226</v>
      </c>
      <c r="BB39" s="67" t="s">
        <v>619</v>
      </c>
    </row>
    <row r="40" spans="53:54">
      <c r="BA40" s="67" t="s">
        <v>227</v>
      </c>
      <c r="BB40" s="67" t="s">
        <v>618</v>
      </c>
    </row>
    <row r="41" spans="53:54">
      <c r="BA41" s="67" t="s">
        <v>228</v>
      </c>
      <c r="BB41" s="67" t="s">
        <v>625</v>
      </c>
    </row>
    <row r="42" spans="53:54">
      <c r="BA42" s="67" t="s">
        <v>229</v>
      </c>
      <c r="BB42" s="67" t="s">
        <v>617</v>
      </c>
    </row>
    <row r="43" spans="53:54">
      <c r="BA43" s="67" t="s">
        <v>230</v>
      </c>
      <c r="BB43" s="67" t="s">
        <v>621</v>
      </c>
    </row>
    <row r="44" spans="53:54">
      <c r="BA44" s="67" t="s">
        <v>231</v>
      </c>
      <c r="BB44" s="67" t="s">
        <v>623</v>
      </c>
    </row>
    <row r="45" spans="53:54">
      <c r="BA45" s="67" t="s">
        <v>232</v>
      </c>
      <c r="BB45" s="67" t="s">
        <v>620</v>
      </c>
    </row>
    <row r="46" spans="53:54">
      <c r="BA46" s="67" t="s">
        <v>233</v>
      </c>
      <c r="BB46" s="67" t="s">
        <v>624</v>
      </c>
    </row>
    <row r="47" spans="53:54">
      <c r="BA47" s="67" t="s">
        <v>234</v>
      </c>
      <c r="BB47" s="67" t="s">
        <v>613</v>
      </c>
    </row>
    <row r="48" spans="53:54">
      <c r="BA48" s="67" t="s">
        <v>235</v>
      </c>
      <c r="BB48" s="67" t="s">
        <v>614</v>
      </c>
    </row>
    <row r="49" spans="53:54">
      <c r="BA49" s="67" t="s">
        <v>236</v>
      </c>
      <c r="BB49" s="67" t="s">
        <v>606</v>
      </c>
    </row>
    <row r="50" spans="53:54">
      <c r="BA50" s="67" t="s">
        <v>237</v>
      </c>
      <c r="BB50" s="67" t="s">
        <v>608</v>
      </c>
    </row>
    <row r="51" spans="53:54">
      <c r="BA51" s="67" t="s">
        <v>238</v>
      </c>
      <c r="BB51" s="67" t="s">
        <v>610</v>
      </c>
    </row>
    <row r="52" spans="53:54">
      <c r="BA52" s="67" t="s">
        <v>239</v>
      </c>
      <c r="BB52" s="67" t="s">
        <v>612</v>
      </c>
    </row>
    <row r="53" spans="53:54">
      <c r="BA53" s="67" t="s">
        <v>240</v>
      </c>
      <c r="BB53" s="67" t="s">
        <v>611</v>
      </c>
    </row>
    <row r="54" spans="53:54">
      <c r="BA54" s="67" t="s">
        <v>241</v>
      </c>
      <c r="BB54" s="67" t="s">
        <v>615</v>
      </c>
    </row>
    <row r="55" spans="53:54">
      <c r="BA55" s="67" t="s">
        <v>242</v>
      </c>
      <c r="BB55" s="67" t="s">
        <v>607</v>
      </c>
    </row>
    <row r="56" spans="53:54">
      <c r="BA56" s="67" t="s">
        <v>243</v>
      </c>
      <c r="BB56" s="67" t="s">
        <v>604</v>
      </c>
    </row>
    <row r="57" spans="53:54">
      <c r="BA57" s="67" t="s">
        <v>244</v>
      </c>
      <c r="BB57" s="67" t="s">
        <v>571</v>
      </c>
    </row>
    <row r="58" spans="53:54">
      <c r="BA58" s="67" t="s">
        <v>245</v>
      </c>
      <c r="BB58" s="67" t="s">
        <v>603</v>
      </c>
    </row>
    <row r="59" spans="53:54">
      <c r="BA59" s="67" t="s">
        <v>246</v>
      </c>
      <c r="BB59" s="67" t="s">
        <v>629</v>
      </c>
    </row>
    <row r="60" spans="53:54">
      <c r="BA60" s="67" t="s">
        <v>247</v>
      </c>
      <c r="BB60" s="67" t="s">
        <v>628</v>
      </c>
    </row>
    <row r="61" spans="53:54">
      <c r="BA61" s="67" t="s">
        <v>248</v>
      </c>
      <c r="BB61" s="67" t="s">
        <v>627</v>
      </c>
    </row>
    <row r="62" spans="53:54">
      <c r="BA62" s="67" t="s">
        <v>249</v>
      </c>
      <c r="BB62" s="67" t="s">
        <v>626</v>
      </c>
    </row>
    <row r="63" spans="53:54">
      <c r="BA63" s="67" t="s">
        <v>250</v>
      </c>
      <c r="BB63" s="67" t="s">
        <v>680</v>
      </c>
    </row>
    <row r="64" spans="53:54">
      <c r="BA64" s="67" t="s">
        <v>251</v>
      </c>
      <c r="BB64" s="67" t="s">
        <v>622</v>
      </c>
    </row>
    <row r="65" spans="53:54">
      <c r="BA65" s="67" t="s">
        <v>252</v>
      </c>
      <c r="BB65" s="67" t="s">
        <v>609</v>
      </c>
    </row>
    <row r="66" spans="53:54">
      <c r="BA66" s="67" t="s">
        <v>255</v>
      </c>
      <c r="BB66" s="67" t="s">
        <v>841</v>
      </c>
    </row>
    <row r="67" spans="53:54">
      <c r="BA67" s="67" t="s">
        <v>256</v>
      </c>
      <c r="BB67" s="67" t="s">
        <v>1372</v>
      </c>
    </row>
    <row r="68" spans="53:54">
      <c r="BA68" s="67" t="s">
        <v>257</v>
      </c>
      <c r="BB68" s="67" t="s">
        <v>1147</v>
      </c>
    </row>
    <row r="69" spans="53:54">
      <c r="BA69" s="67" t="s">
        <v>258</v>
      </c>
      <c r="BB69" s="67" t="s">
        <v>1139</v>
      </c>
    </row>
    <row r="70" spans="53:54">
      <c r="BA70" s="67" t="s">
        <v>259</v>
      </c>
      <c r="BB70" s="67" t="s">
        <v>1222</v>
      </c>
    </row>
    <row r="71" spans="53:54">
      <c r="BA71" s="67" t="s">
        <v>260</v>
      </c>
      <c r="BB71" s="67" t="s">
        <v>1125</v>
      </c>
    </row>
    <row r="72" spans="53:54">
      <c r="BA72" s="67" t="s">
        <v>261</v>
      </c>
      <c r="BB72" s="67" t="s">
        <v>1182</v>
      </c>
    </row>
    <row r="73" spans="53:54">
      <c r="BA73" s="67" t="s">
        <v>262</v>
      </c>
      <c r="BB73" s="67" t="s">
        <v>263</v>
      </c>
    </row>
    <row r="74" spans="53:54">
      <c r="BA74" s="67" t="s">
        <v>264</v>
      </c>
      <c r="BB74" s="67" t="s">
        <v>856</v>
      </c>
    </row>
    <row r="75" spans="53:54">
      <c r="BA75" s="67" t="s">
        <v>265</v>
      </c>
      <c r="BB75" s="67" t="s">
        <v>857</v>
      </c>
    </row>
    <row r="76" spans="53:54">
      <c r="BA76" s="67" t="s">
        <v>266</v>
      </c>
      <c r="BB76" s="67" t="s">
        <v>858</v>
      </c>
    </row>
    <row r="77" spans="53:54">
      <c r="BA77" s="67" t="s">
        <v>267</v>
      </c>
      <c r="BB77" s="67" t="s">
        <v>859</v>
      </c>
    </row>
    <row r="78" spans="53:54">
      <c r="BA78" s="67" t="s">
        <v>268</v>
      </c>
      <c r="BB78" s="67" t="s">
        <v>860</v>
      </c>
    </row>
    <row r="79" spans="53:54">
      <c r="BA79" s="67" t="s">
        <v>269</v>
      </c>
      <c r="BB79" s="67" t="s">
        <v>861</v>
      </c>
    </row>
    <row r="80" spans="53:54">
      <c r="BA80" s="67" t="s">
        <v>270</v>
      </c>
      <c r="BB80" s="67" t="s">
        <v>862</v>
      </c>
    </row>
    <row r="81" spans="53:54">
      <c r="BA81" s="67" t="s">
        <v>271</v>
      </c>
      <c r="BB81" s="67" t="s">
        <v>855</v>
      </c>
    </row>
  </sheetData>
  <mergeCells count="7">
    <mergeCell ref="A8:B8"/>
    <mergeCell ref="C10:H10"/>
    <mergeCell ref="A1:B1"/>
    <mergeCell ref="A2:C2"/>
    <mergeCell ref="A4:B4"/>
    <mergeCell ref="A5:B5"/>
    <mergeCell ref="A6:B6"/>
  </mergeCells>
  <dataValidations count="1">
    <dataValidation type="list" allowBlank="1" showInputMessage="1" showErrorMessage="1" sqref="C8">
      <formula1>'@lists'!$A$17:$B$17</formula1>
    </dataValidation>
  </dataValidations>
  <pageMargins left="0.7" right="0.7" top="0.75" bottom="0.75" header="0.3" footer="0.3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21.7109375" customWidth="1"/>
    <col min="4" max="4" width="32" customWidth="1"/>
    <col min="5" max="6" width="20.7109375" customWidth="1"/>
    <col min="7" max="8" width="21.85546875" customWidth="1"/>
    <col min="9" max="9" width="20.7109375" customWidth="1"/>
    <col min="10" max="10" width="8.28515625" customWidth="1"/>
    <col min="11" max="52" width="13.5703125" customWidth="1"/>
    <col min="53" max="54" width="13.5703125" hidden="1" customWidth="1"/>
  </cols>
  <sheetData>
    <row r="1" spans="1:54" ht="14.1" customHeight="1">
      <c r="A1" s="130"/>
      <c r="B1" s="130"/>
    </row>
    <row r="2" spans="1:54" ht="14.1" customHeight="1">
      <c r="A2" s="130"/>
      <c r="B2" s="130"/>
      <c r="C2" s="130"/>
      <c r="D2" s="130"/>
    </row>
    <row r="3" spans="1:54" ht="14.1" customHeight="1">
      <c r="B3" s="87"/>
      <c r="BA3" s="67" t="s">
        <v>350</v>
      </c>
      <c r="BB3" s="67" t="s">
        <v>351</v>
      </c>
    </row>
    <row r="4" spans="1:54" ht="14.1" customHeight="1">
      <c r="A4" s="145" t="s">
        <v>602</v>
      </c>
      <c r="B4" s="146"/>
      <c r="C4" s="29" t="s">
        <v>59</v>
      </c>
      <c r="D4" s="42" t="str">
        <f>VLOOKUP(C4,BA3:BB81,2,0)</f>
        <v>מרכנתיל דיסקונט</v>
      </c>
      <c r="BA4" s="67" t="s">
        <v>36</v>
      </c>
      <c r="BB4" s="67" t="s">
        <v>930</v>
      </c>
    </row>
    <row r="5" spans="1:54" ht="14.1" customHeight="1">
      <c r="A5" s="147" t="s">
        <v>1417</v>
      </c>
      <c r="B5" s="148"/>
      <c r="C5" s="31">
        <v>43281</v>
      </c>
      <c r="BA5" s="67" t="s">
        <v>37</v>
      </c>
      <c r="BB5" s="67" t="s">
        <v>818</v>
      </c>
    </row>
    <row r="6" spans="1:54" ht="14.1" customHeight="1">
      <c r="A6" s="147" t="s">
        <v>1164</v>
      </c>
      <c r="B6" s="148"/>
      <c r="C6" s="32" t="s">
        <v>386</v>
      </c>
      <c r="BA6" s="67" t="s">
        <v>38</v>
      </c>
      <c r="BB6" s="67" t="s">
        <v>920</v>
      </c>
    </row>
    <row r="7" spans="1:54" ht="14.1" customHeight="1">
      <c r="A7" s="8"/>
      <c r="B7" s="17"/>
      <c r="C7" s="32"/>
      <c r="BA7" s="67" t="s">
        <v>39</v>
      </c>
      <c r="BB7" s="67" t="s">
        <v>932</v>
      </c>
    </row>
    <row r="8" spans="1:54" ht="14.1" customHeight="1">
      <c r="A8" s="149" t="s">
        <v>1060</v>
      </c>
      <c r="B8" s="150"/>
      <c r="C8" s="33" t="s">
        <v>129</v>
      </c>
      <c r="BA8" s="67" t="s">
        <v>40</v>
      </c>
      <c r="BB8" s="67" t="s">
        <v>931</v>
      </c>
    </row>
    <row r="9" spans="1:54" ht="14.1" customHeight="1">
      <c r="BA9" s="67" t="s">
        <v>42</v>
      </c>
      <c r="BB9" s="67" t="s">
        <v>675</v>
      </c>
    </row>
    <row r="10" spans="1:54">
      <c r="C10" s="159" t="s">
        <v>130</v>
      </c>
      <c r="D10" s="130"/>
      <c r="E10" s="130"/>
      <c r="F10" s="130"/>
      <c r="G10" s="130"/>
      <c r="H10" s="130"/>
      <c r="I10" s="174"/>
      <c r="BA10" s="67" t="s">
        <v>43</v>
      </c>
      <c r="BB10" s="67" t="s">
        <v>676</v>
      </c>
    </row>
    <row r="11" spans="1:54" ht="14.1" customHeight="1">
      <c r="BA11" s="67" t="s">
        <v>44</v>
      </c>
      <c r="BB11" s="67" t="s">
        <v>674</v>
      </c>
    </row>
    <row r="12" spans="1:54" ht="24.95" customHeight="1">
      <c r="B12" s="54"/>
      <c r="C12" s="112" t="s">
        <v>574</v>
      </c>
      <c r="D12" s="55"/>
      <c r="E12" s="44" t="s">
        <v>1432</v>
      </c>
      <c r="F12" s="50" t="s">
        <v>1322</v>
      </c>
      <c r="G12" s="50" t="s">
        <v>1075</v>
      </c>
      <c r="H12" s="50" t="s">
        <v>1076</v>
      </c>
      <c r="I12" s="50" t="s">
        <v>1411</v>
      </c>
      <c r="J12" s="13"/>
      <c r="BA12" s="67" t="s">
        <v>46</v>
      </c>
      <c r="BB12" s="67" t="s">
        <v>729</v>
      </c>
    </row>
    <row r="13" spans="1:54" ht="14.1" customHeight="1">
      <c r="B13" s="79" t="s">
        <v>129</v>
      </c>
      <c r="C13" s="165"/>
      <c r="D13" s="165"/>
      <c r="E13" s="77" t="s">
        <v>33</v>
      </c>
      <c r="F13" s="77" t="s">
        <v>33</v>
      </c>
      <c r="G13" s="77" t="s">
        <v>62</v>
      </c>
      <c r="H13" s="77" t="s">
        <v>62</v>
      </c>
      <c r="I13" s="77" t="s">
        <v>62</v>
      </c>
      <c r="J13" s="64"/>
      <c r="BA13" s="67" t="s">
        <v>47</v>
      </c>
      <c r="BB13" s="67" t="s">
        <v>881</v>
      </c>
    </row>
    <row r="14" spans="1:54" ht="14.1" customHeight="1">
      <c r="B14" s="81" t="s">
        <v>33</v>
      </c>
      <c r="C14" s="163" t="s">
        <v>724</v>
      </c>
      <c r="D14" s="140"/>
      <c r="E14" s="76"/>
      <c r="F14" s="76"/>
      <c r="G14" s="76"/>
      <c r="H14" s="76"/>
      <c r="I14" s="76">
        <v>100000</v>
      </c>
      <c r="J14" s="81" t="s">
        <v>33</v>
      </c>
      <c r="BA14" s="67" t="s">
        <v>48</v>
      </c>
      <c r="BB14" s="67" t="s">
        <v>1284</v>
      </c>
    </row>
    <row r="15" spans="1:54" ht="14.1" customHeight="1">
      <c r="B15" s="25" t="s">
        <v>62</v>
      </c>
      <c r="C15" s="164" t="s">
        <v>1283</v>
      </c>
      <c r="D15" s="134"/>
      <c r="E15" s="48"/>
      <c r="F15" s="48">
        <v>-12000</v>
      </c>
      <c r="G15" s="48"/>
      <c r="H15" s="48">
        <v>-23000</v>
      </c>
      <c r="I15" s="48">
        <v>-33000</v>
      </c>
      <c r="J15" s="25" t="s">
        <v>62</v>
      </c>
      <c r="BA15" s="67" t="s">
        <v>49</v>
      </c>
      <c r="BB15" s="67" t="s">
        <v>1285</v>
      </c>
    </row>
    <row r="16" spans="1:54" ht="14.1" customHeight="1">
      <c r="B16" s="25" t="s">
        <v>80</v>
      </c>
      <c r="C16" s="164" t="s">
        <v>9</v>
      </c>
      <c r="D16" s="134"/>
      <c r="E16" s="48"/>
      <c r="F16" s="48"/>
      <c r="G16" s="48"/>
      <c r="H16" s="48"/>
      <c r="I16" s="48"/>
      <c r="J16" s="25" t="s">
        <v>80</v>
      </c>
      <c r="BA16" s="67" t="s">
        <v>50</v>
      </c>
      <c r="BB16" s="67" t="s">
        <v>866</v>
      </c>
    </row>
    <row r="17" spans="2:54" ht="14.1" customHeight="1">
      <c r="B17" s="25" t="s">
        <v>94</v>
      </c>
      <c r="C17" s="164" t="s">
        <v>725</v>
      </c>
      <c r="D17" s="134"/>
      <c r="E17" s="48"/>
      <c r="F17" s="48"/>
      <c r="G17" s="48"/>
      <c r="H17" s="48"/>
      <c r="I17" s="48"/>
      <c r="J17" s="25" t="s">
        <v>94</v>
      </c>
      <c r="BA17" s="67" t="s">
        <v>52</v>
      </c>
      <c r="BB17" s="67" t="s">
        <v>558</v>
      </c>
    </row>
    <row r="18" spans="2:54" ht="14.1" customHeight="1">
      <c r="B18" s="25" t="s">
        <v>105</v>
      </c>
      <c r="C18" s="164" t="s">
        <v>1358</v>
      </c>
      <c r="D18" s="134"/>
      <c r="E18" s="48"/>
      <c r="F18" s="48"/>
      <c r="G18" s="48"/>
      <c r="H18" s="48"/>
      <c r="I18" s="48"/>
      <c r="J18" s="25" t="s">
        <v>105</v>
      </c>
      <c r="BA18" s="67" t="s">
        <v>53</v>
      </c>
      <c r="BB18" s="67" t="s">
        <v>817</v>
      </c>
    </row>
    <row r="19" spans="2:54" ht="14.1" customHeight="1">
      <c r="B19" s="25" t="s">
        <v>110</v>
      </c>
      <c r="C19" s="164" t="s">
        <v>1423</v>
      </c>
      <c r="D19" s="134"/>
      <c r="E19" s="48"/>
      <c r="F19" s="48"/>
      <c r="G19" s="48"/>
      <c r="H19" s="48"/>
      <c r="I19" s="48"/>
      <c r="J19" s="25" t="s">
        <v>110</v>
      </c>
      <c r="BA19" s="67" t="s">
        <v>55</v>
      </c>
      <c r="BB19" s="67" t="s">
        <v>563</v>
      </c>
    </row>
    <row r="20" spans="2:54" ht="14.1" customHeight="1">
      <c r="B20" s="25" t="s">
        <v>224</v>
      </c>
      <c r="C20" s="164" t="s">
        <v>669</v>
      </c>
      <c r="D20" s="134"/>
      <c r="E20" s="48"/>
      <c r="F20" s="48"/>
      <c r="G20" s="48"/>
      <c r="H20" s="48"/>
      <c r="I20" s="48"/>
      <c r="J20" s="25" t="s">
        <v>224</v>
      </c>
      <c r="BA20" s="67" t="s">
        <v>59</v>
      </c>
      <c r="BB20" s="67" t="s">
        <v>1082</v>
      </c>
    </row>
    <row r="21" spans="2:54" ht="14.1" customHeight="1">
      <c r="B21" s="25" t="s">
        <v>225</v>
      </c>
      <c r="C21" s="164" t="s">
        <v>670</v>
      </c>
      <c r="D21" s="134"/>
      <c r="E21" s="48"/>
      <c r="F21" s="48"/>
      <c r="G21" s="48"/>
      <c r="H21" s="48"/>
      <c r="I21" s="48"/>
      <c r="J21" s="25" t="s">
        <v>225</v>
      </c>
      <c r="BA21" s="67" t="s">
        <v>64</v>
      </c>
      <c r="BB21" s="67" t="s">
        <v>1018</v>
      </c>
    </row>
    <row r="22" spans="2:54" ht="14.1" customHeight="1">
      <c r="B22" s="25" t="s">
        <v>253</v>
      </c>
      <c r="C22" s="164" t="s">
        <v>1016</v>
      </c>
      <c r="D22" s="134"/>
      <c r="E22" s="48">
        <v>0</v>
      </c>
      <c r="F22" s="48">
        <v>-12000</v>
      </c>
      <c r="G22" s="48">
        <v>0</v>
      </c>
      <c r="H22" s="48">
        <v>-23000</v>
      </c>
      <c r="I22" s="48">
        <v>67000</v>
      </c>
      <c r="J22" s="25" t="s">
        <v>253</v>
      </c>
      <c r="BA22" s="67" t="s">
        <v>65</v>
      </c>
      <c r="BB22" s="67" t="s">
        <v>1019</v>
      </c>
    </row>
    <row r="23" spans="2:54" ht="14.1" customHeight="1">
      <c r="B23" s="25" t="s">
        <v>35</v>
      </c>
      <c r="C23" s="164" t="s">
        <v>652</v>
      </c>
      <c r="D23" s="134"/>
      <c r="E23" s="48">
        <v>-1041000</v>
      </c>
      <c r="F23" s="48">
        <v>172000</v>
      </c>
      <c r="G23" s="48">
        <v>313000</v>
      </c>
      <c r="H23" s="48">
        <v>-276000</v>
      </c>
      <c r="I23" s="48">
        <v>955000</v>
      </c>
      <c r="J23" s="25" t="s">
        <v>35</v>
      </c>
      <c r="BA23" s="67" t="s">
        <v>68</v>
      </c>
      <c r="BB23" s="67" t="s">
        <v>334</v>
      </c>
    </row>
    <row r="24" spans="2:54" ht="14.1" customHeight="1">
      <c r="B24" s="25" t="s">
        <v>41</v>
      </c>
      <c r="C24" s="164" t="s">
        <v>915</v>
      </c>
      <c r="D24" s="134"/>
      <c r="E24" s="48">
        <v>5624000</v>
      </c>
      <c r="F24" s="48">
        <v>2873000</v>
      </c>
      <c r="G24" s="48">
        <v>4265000</v>
      </c>
      <c r="H24" s="48">
        <v>3338000</v>
      </c>
      <c r="I24" s="48">
        <v>3338000</v>
      </c>
      <c r="J24" s="25" t="s">
        <v>41</v>
      </c>
      <c r="BA24" s="67" t="s">
        <v>70</v>
      </c>
      <c r="BB24" s="67" t="s">
        <v>382</v>
      </c>
    </row>
    <row r="25" spans="2:54" ht="14.1" customHeight="1">
      <c r="B25" s="25" t="s">
        <v>45</v>
      </c>
      <c r="C25" s="164" t="s">
        <v>778</v>
      </c>
      <c r="D25" s="134"/>
      <c r="E25" s="48">
        <v>3000</v>
      </c>
      <c r="F25" s="48">
        <v>-6000</v>
      </c>
      <c r="G25" s="48">
        <v>8000</v>
      </c>
      <c r="H25" s="48">
        <v>-23000</v>
      </c>
      <c r="I25" s="48">
        <v>-28000</v>
      </c>
      <c r="J25" s="25" t="s">
        <v>45</v>
      </c>
      <c r="BA25" s="67" t="s">
        <v>74</v>
      </c>
      <c r="BB25" s="67" t="s">
        <v>864</v>
      </c>
    </row>
    <row r="26" spans="2:54" ht="14.1" customHeight="1">
      <c r="B26" s="25" t="s">
        <v>51</v>
      </c>
      <c r="C26" s="164" t="s">
        <v>914</v>
      </c>
      <c r="D26" s="134"/>
      <c r="E26" s="48">
        <v>4586000</v>
      </c>
      <c r="F26" s="48">
        <v>3039000</v>
      </c>
      <c r="G26" s="48">
        <v>4586000</v>
      </c>
      <c r="H26" s="48">
        <v>3039000</v>
      </c>
      <c r="I26" s="48">
        <v>4265000</v>
      </c>
      <c r="J26" s="25" t="s">
        <v>51</v>
      </c>
      <c r="BA26" s="67" t="s">
        <v>75</v>
      </c>
      <c r="BB26" s="67" t="s">
        <v>865</v>
      </c>
    </row>
    <row r="27" spans="2:54" ht="14.1" customHeight="1">
      <c r="B27" s="25" t="s">
        <v>54</v>
      </c>
      <c r="C27" s="142" t="s">
        <v>1354</v>
      </c>
      <c r="D27" s="36" t="s">
        <v>1355</v>
      </c>
      <c r="E27" s="48">
        <v>278000</v>
      </c>
      <c r="F27" s="48">
        <v>311000</v>
      </c>
      <c r="G27" s="48">
        <v>574000</v>
      </c>
      <c r="H27" s="48">
        <v>667000</v>
      </c>
      <c r="I27" s="48">
        <v>1238000</v>
      </c>
      <c r="J27" s="25" t="s">
        <v>54</v>
      </c>
      <c r="BA27" s="67" t="s">
        <v>77</v>
      </c>
      <c r="BB27" s="67" t="s">
        <v>313</v>
      </c>
    </row>
    <row r="28" spans="2:54" ht="14.1" customHeight="1">
      <c r="B28" s="25" t="s">
        <v>56</v>
      </c>
      <c r="C28" s="137"/>
      <c r="D28" s="36" t="s">
        <v>1356</v>
      </c>
      <c r="E28" s="48">
        <v>39000</v>
      </c>
      <c r="F28" s="48">
        <v>33000</v>
      </c>
      <c r="G28" s="48">
        <v>68000</v>
      </c>
      <c r="H28" s="48">
        <v>64000</v>
      </c>
      <c r="I28" s="48">
        <v>125000</v>
      </c>
      <c r="J28" s="25" t="s">
        <v>56</v>
      </c>
      <c r="BA28" s="67" t="s">
        <v>83</v>
      </c>
      <c r="BB28" s="67" t="s">
        <v>679</v>
      </c>
    </row>
    <row r="29" spans="2:54" ht="14.1" customHeight="1">
      <c r="B29" s="25" t="s">
        <v>57</v>
      </c>
      <c r="C29" s="137"/>
      <c r="D29" s="36" t="s">
        <v>671</v>
      </c>
      <c r="E29" s="48"/>
      <c r="F29" s="48">
        <v>5000</v>
      </c>
      <c r="G29" s="48"/>
      <c r="H29" s="48">
        <v>5000</v>
      </c>
      <c r="I29" s="48">
        <v>5000</v>
      </c>
      <c r="J29" s="25" t="s">
        <v>57</v>
      </c>
      <c r="BA29" s="67" t="s">
        <v>87</v>
      </c>
      <c r="BB29" s="67" t="s">
        <v>1279</v>
      </c>
    </row>
    <row r="30" spans="2:54" ht="14.1" customHeight="1">
      <c r="B30" s="27" t="s">
        <v>58</v>
      </c>
      <c r="C30" s="143"/>
      <c r="D30" s="45" t="s">
        <v>1059</v>
      </c>
      <c r="E30" s="49">
        <v>42000</v>
      </c>
      <c r="F30" s="49">
        <v>49000</v>
      </c>
      <c r="G30" s="49">
        <v>44000</v>
      </c>
      <c r="H30" s="49">
        <v>72000</v>
      </c>
      <c r="I30" s="49">
        <v>163000</v>
      </c>
      <c r="J30" s="27" t="s">
        <v>58</v>
      </c>
      <c r="BA30" s="67" t="s">
        <v>93</v>
      </c>
      <c r="BB30" s="67" t="s">
        <v>491</v>
      </c>
    </row>
    <row r="31" spans="2:54">
      <c r="BA31" s="67" t="s">
        <v>96</v>
      </c>
      <c r="BB31" s="67" t="s">
        <v>863</v>
      </c>
    </row>
    <row r="32" spans="2:54">
      <c r="BA32" s="67" t="s">
        <v>103</v>
      </c>
      <c r="BB32" s="67" t="s">
        <v>1055</v>
      </c>
    </row>
    <row r="33" spans="53:54">
      <c r="BA33" s="67" t="s">
        <v>106</v>
      </c>
      <c r="BB33" s="67" t="s">
        <v>1079</v>
      </c>
    </row>
    <row r="34" spans="53:54">
      <c r="BA34" s="67" t="s">
        <v>107</v>
      </c>
      <c r="BB34" s="67" t="s">
        <v>1280</v>
      </c>
    </row>
    <row r="35" spans="53:54">
      <c r="BA35" s="67" t="s">
        <v>108</v>
      </c>
      <c r="BB35" s="67" t="s">
        <v>879</v>
      </c>
    </row>
    <row r="36" spans="53:54">
      <c r="BA36" s="67" t="s">
        <v>109</v>
      </c>
      <c r="BB36" s="67" t="s">
        <v>1398</v>
      </c>
    </row>
    <row r="37" spans="53:54">
      <c r="BA37" s="67" t="s">
        <v>111</v>
      </c>
      <c r="BB37" s="67" t="s">
        <v>842</v>
      </c>
    </row>
    <row r="38" spans="53:54">
      <c r="BA38" s="67" t="s">
        <v>223</v>
      </c>
      <c r="BB38" s="67" t="s">
        <v>605</v>
      </c>
    </row>
    <row r="39" spans="53:54">
      <c r="BA39" s="67" t="s">
        <v>226</v>
      </c>
      <c r="BB39" s="67" t="s">
        <v>619</v>
      </c>
    </row>
    <row r="40" spans="53:54">
      <c r="BA40" s="67" t="s">
        <v>227</v>
      </c>
      <c r="BB40" s="67" t="s">
        <v>618</v>
      </c>
    </row>
    <row r="41" spans="53:54">
      <c r="BA41" s="67" t="s">
        <v>228</v>
      </c>
      <c r="BB41" s="67" t="s">
        <v>625</v>
      </c>
    </row>
    <row r="42" spans="53:54">
      <c r="BA42" s="67" t="s">
        <v>229</v>
      </c>
      <c r="BB42" s="67" t="s">
        <v>617</v>
      </c>
    </row>
    <row r="43" spans="53:54">
      <c r="BA43" s="67" t="s">
        <v>230</v>
      </c>
      <c r="BB43" s="67" t="s">
        <v>621</v>
      </c>
    </row>
    <row r="44" spans="53:54">
      <c r="BA44" s="67" t="s">
        <v>231</v>
      </c>
      <c r="BB44" s="67" t="s">
        <v>623</v>
      </c>
    </row>
    <row r="45" spans="53:54">
      <c r="BA45" s="67" t="s">
        <v>232</v>
      </c>
      <c r="BB45" s="67" t="s">
        <v>620</v>
      </c>
    </row>
    <row r="46" spans="53:54">
      <c r="BA46" s="67" t="s">
        <v>233</v>
      </c>
      <c r="BB46" s="67" t="s">
        <v>624</v>
      </c>
    </row>
    <row r="47" spans="53:54">
      <c r="BA47" s="67" t="s">
        <v>234</v>
      </c>
      <c r="BB47" s="67" t="s">
        <v>613</v>
      </c>
    </row>
    <row r="48" spans="53:54">
      <c r="BA48" s="67" t="s">
        <v>235</v>
      </c>
      <c r="BB48" s="67" t="s">
        <v>614</v>
      </c>
    </row>
    <row r="49" spans="53:54">
      <c r="BA49" s="67" t="s">
        <v>236</v>
      </c>
      <c r="BB49" s="67" t="s">
        <v>606</v>
      </c>
    </row>
    <row r="50" spans="53:54">
      <c r="BA50" s="67" t="s">
        <v>237</v>
      </c>
      <c r="BB50" s="67" t="s">
        <v>608</v>
      </c>
    </row>
    <row r="51" spans="53:54">
      <c r="BA51" s="67" t="s">
        <v>238</v>
      </c>
      <c r="BB51" s="67" t="s">
        <v>610</v>
      </c>
    </row>
    <row r="52" spans="53:54">
      <c r="BA52" s="67" t="s">
        <v>239</v>
      </c>
      <c r="BB52" s="67" t="s">
        <v>612</v>
      </c>
    </row>
    <row r="53" spans="53:54">
      <c r="BA53" s="67" t="s">
        <v>240</v>
      </c>
      <c r="BB53" s="67" t="s">
        <v>611</v>
      </c>
    </row>
    <row r="54" spans="53:54">
      <c r="BA54" s="67" t="s">
        <v>241</v>
      </c>
      <c r="BB54" s="67" t="s">
        <v>615</v>
      </c>
    </row>
    <row r="55" spans="53:54">
      <c r="BA55" s="67" t="s">
        <v>242</v>
      </c>
      <c r="BB55" s="67" t="s">
        <v>607</v>
      </c>
    </row>
    <row r="56" spans="53:54">
      <c r="BA56" s="67" t="s">
        <v>243</v>
      </c>
      <c r="BB56" s="67" t="s">
        <v>604</v>
      </c>
    </row>
    <row r="57" spans="53:54">
      <c r="BA57" s="67" t="s">
        <v>244</v>
      </c>
      <c r="BB57" s="67" t="s">
        <v>571</v>
      </c>
    </row>
    <row r="58" spans="53:54">
      <c r="BA58" s="67" t="s">
        <v>245</v>
      </c>
      <c r="BB58" s="67" t="s">
        <v>603</v>
      </c>
    </row>
    <row r="59" spans="53:54">
      <c r="BA59" s="67" t="s">
        <v>246</v>
      </c>
      <c r="BB59" s="67" t="s">
        <v>629</v>
      </c>
    </row>
    <row r="60" spans="53:54">
      <c r="BA60" s="67" t="s">
        <v>247</v>
      </c>
      <c r="BB60" s="67" t="s">
        <v>628</v>
      </c>
    </row>
    <row r="61" spans="53:54">
      <c r="BA61" s="67" t="s">
        <v>248</v>
      </c>
      <c r="BB61" s="67" t="s">
        <v>627</v>
      </c>
    </row>
    <row r="62" spans="53:54">
      <c r="BA62" s="67" t="s">
        <v>249</v>
      </c>
      <c r="BB62" s="67" t="s">
        <v>626</v>
      </c>
    </row>
    <row r="63" spans="53:54">
      <c r="BA63" s="67" t="s">
        <v>250</v>
      </c>
      <c r="BB63" s="67" t="s">
        <v>680</v>
      </c>
    </row>
    <row r="64" spans="53:54">
      <c r="BA64" s="67" t="s">
        <v>251</v>
      </c>
      <c r="BB64" s="67" t="s">
        <v>622</v>
      </c>
    </row>
    <row r="65" spans="53:54">
      <c r="BA65" s="67" t="s">
        <v>252</v>
      </c>
      <c r="BB65" s="67" t="s">
        <v>609</v>
      </c>
    </row>
    <row r="66" spans="53:54">
      <c r="BA66" s="67" t="s">
        <v>255</v>
      </c>
      <c r="BB66" s="67" t="s">
        <v>841</v>
      </c>
    </row>
    <row r="67" spans="53:54">
      <c r="BA67" s="67" t="s">
        <v>256</v>
      </c>
      <c r="BB67" s="67" t="s">
        <v>1372</v>
      </c>
    </row>
    <row r="68" spans="53:54">
      <c r="BA68" s="67" t="s">
        <v>257</v>
      </c>
      <c r="BB68" s="67" t="s">
        <v>1147</v>
      </c>
    </row>
    <row r="69" spans="53:54">
      <c r="BA69" s="67" t="s">
        <v>258</v>
      </c>
      <c r="BB69" s="67" t="s">
        <v>1139</v>
      </c>
    </row>
    <row r="70" spans="53:54">
      <c r="BA70" s="67" t="s">
        <v>259</v>
      </c>
      <c r="BB70" s="67" t="s">
        <v>1222</v>
      </c>
    </row>
    <row r="71" spans="53:54">
      <c r="BA71" s="67" t="s">
        <v>260</v>
      </c>
      <c r="BB71" s="67" t="s">
        <v>1125</v>
      </c>
    </row>
    <row r="72" spans="53:54">
      <c r="BA72" s="67" t="s">
        <v>261</v>
      </c>
      <c r="BB72" s="67" t="s">
        <v>1182</v>
      </c>
    </row>
    <row r="73" spans="53:54">
      <c r="BA73" s="67" t="s">
        <v>262</v>
      </c>
      <c r="BB73" s="67" t="s">
        <v>263</v>
      </c>
    </row>
    <row r="74" spans="53:54">
      <c r="BA74" s="67" t="s">
        <v>264</v>
      </c>
      <c r="BB74" s="67" t="s">
        <v>856</v>
      </c>
    </row>
    <row r="75" spans="53:54">
      <c r="BA75" s="67" t="s">
        <v>265</v>
      </c>
      <c r="BB75" s="67" t="s">
        <v>857</v>
      </c>
    </row>
    <row r="76" spans="53:54">
      <c r="BA76" s="67" t="s">
        <v>266</v>
      </c>
      <c r="BB76" s="67" t="s">
        <v>858</v>
      </c>
    </row>
    <row r="77" spans="53:54">
      <c r="BA77" s="67" t="s">
        <v>267</v>
      </c>
      <c r="BB77" s="67" t="s">
        <v>859</v>
      </c>
    </row>
    <row r="78" spans="53:54">
      <c r="BA78" s="67" t="s">
        <v>268</v>
      </c>
      <c r="BB78" s="67" t="s">
        <v>860</v>
      </c>
    </row>
    <row r="79" spans="53:54">
      <c r="BA79" s="67" t="s">
        <v>269</v>
      </c>
      <c r="BB79" s="67" t="s">
        <v>861</v>
      </c>
    </row>
    <row r="80" spans="53:54">
      <c r="BA80" s="67" t="s">
        <v>270</v>
      </c>
      <c r="BB80" s="67" t="s">
        <v>862</v>
      </c>
    </row>
    <row r="81" spans="53:54">
      <c r="BA81" s="67" t="s">
        <v>271</v>
      </c>
      <c r="BB81" s="67" t="s">
        <v>855</v>
      </c>
    </row>
  </sheetData>
  <mergeCells count="22">
    <mergeCell ref="C26:D26"/>
    <mergeCell ref="C27:C30"/>
    <mergeCell ref="C21:D21"/>
    <mergeCell ref="C22:D22"/>
    <mergeCell ref="C23:D23"/>
    <mergeCell ref="C24:D24"/>
    <mergeCell ref="C25:D25"/>
    <mergeCell ref="C16:D16"/>
    <mergeCell ref="C17:D17"/>
    <mergeCell ref="C18:D18"/>
    <mergeCell ref="C19:D19"/>
    <mergeCell ref="C20:D20"/>
    <mergeCell ref="A8:B8"/>
    <mergeCell ref="C10:I10"/>
    <mergeCell ref="C13:D13"/>
    <mergeCell ref="C14:D14"/>
    <mergeCell ref="C15:D15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'@lists'!$A$18:$B$18</formula1>
    </dataValidation>
  </dataValidations>
  <pageMargins left="0.7" right="0.7" top="0.75" bottom="0.75" header="0.3" footer="0.3"/>
  <pageSetup orientation="portrait"/>
</worksheet>
</file>

<file path=xl/worksheets/sheet1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25.140625" customWidth="1"/>
    <col min="4" max="7" width="21.42578125" customWidth="1"/>
    <col min="8" max="9" width="21.85546875" customWidth="1"/>
    <col min="10" max="10" width="8.28515625" customWidth="1"/>
    <col min="11" max="52" width="13.5703125" customWidth="1"/>
    <col min="53" max="54" width="13.5703125" hidden="1" customWidth="1"/>
  </cols>
  <sheetData>
    <row r="1" spans="1:54" ht="14.1" customHeight="1">
      <c r="A1" s="130"/>
      <c r="B1" s="130"/>
    </row>
    <row r="2" spans="1:54" ht="14.1" customHeight="1">
      <c r="A2" s="130"/>
      <c r="B2" s="130"/>
      <c r="C2" s="130"/>
      <c r="D2" s="130"/>
    </row>
    <row r="3" spans="1:54" ht="14.1" customHeight="1">
      <c r="B3" s="87"/>
      <c r="BA3" s="67" t="s">
        <v>350</v>
      </c>
      <c r="BB3" s="67" t="s">
        <v>351</v>
      </c>
    </row>
    <row r="4" spans="1:54" ht="14.1" customHeight="1">
      <c r="A4" s="145" t="s">
        <v>602</v>
      </c>
      <c r="B4" s="146"/>
      <c r="C4" s="29" t="s">
        <v>59</v>
      </c>
      <c r="D4" s="42" t="str">
        <f>VLOOKUP(C4,BA3:BB81,2,0)</f>
        <v>מרכנתיל דיסקונט</v>
      </c>
      <c r="BA4" s="67" t="s">
        <v>36</v>
      </c>
      <c r="BB4" s="67" t="s">
        <v>930</v>
      </c>
    </row>
    <row r="5" spans="1:54" ht="14.1" customHeight="1">
      <c r="A5" s="147" t="s">
        <v>1417</v>
      </c>
      <c r="B5" s="148"/>
      <c r="C5" s="31">
        <v>43281</v>
      </c>
      <c r="BA5" s="67" t="s">
        <v>37</v>
      </c>
      <c r="BB5" s="67" t="s">
        <v>818</v>
      </c>
    </row>
    <row r="6" spans="1:54" ht="14.1" customHeight="1">
      <c r="A6" s="147" t="s">
        <v>1164</v>
      </c>
      <c r="B6" s="148"/>
      <c r="C6" s="32" t="s">
        <v>386</v>
      </c>
      <c r="BA6" s="67" t="s">
        <v>38</v>
      </c>
      <c r="BB6" s="67" t="s">
        <v>920</v>
      </c>
    </row>
    <row r="7" spans="1:54" ht="14.1" customHeight="1">
      <c r="A7" s="8"/>
      <c r="B7" s="17"/>
      <c r="C7" s="32"/>
      <c r="BA7" s="67" t="s">
        <v>39</v>
      </c>
      <c r="BB7" s="67" t="s">
        <v>932</v>
      </c>
    </row>
    <row r="8" spans="1:54" ht="14.1" customHeight="1">
      <c r="A8" s="149" t="s">
        <v>1060</v>
      </c>
      <c r="B8" s="150"/>
      <c r="C8" s="33" t="s">
        <v>133</v>
      </c>
      <c r="BA8" s="67" t="s">
        <v>40</v>
      </c>
      <c r="BB8" s="67" t="s">
        <v>931</v>
      </c>
    </row>
    <row r="9" spans="1:54" ht="14.1" customHeight="1">
      <c r="BA9" s="67" t="s">
        <v>42</v>
      </c>
      <c r="BB9" s="67" t="s">
        <v>675</v>
      </c>
    </row>
    <row r="10" spans="1:54">
      <c r="C10" s="159" t="s">
        <v>134</v>
      </c>
      <c r="D10" s="130"/>
      <c r="E10" s="130"/>
      <c r="F10" s="130"/>
      <c r="G10" s="130"/>
      <c r="H10" s="130"/>
      <c r="I10" s="130"/>
      <c r="J10" s="130"/>
      <c r="BA10" s="67" t="s">
        <v>43</v>
      </c>
      <c r="BB10" s="67" t="s">
        <v>676</v>
      </c>
    </row>
    <row r="11" spans="1:54" ht="14.1" customHeight="1">
      <c r="B11" s="13"/>
      <c r="C11" s="13"/>
      <c r="D11" s="13"/>
      <c r="E11" s="13"/>
      <c r="F11" s="13"/>
      <c r="G11" s="13"/>
      <c r="H11" s="13"/>
      <c r="I11" s="13"/>
      <c r="J11" s="13"/>
      <c r="BA11" s="67" t="s">
        <v>44</v>
      </c>
      <c r="BB11" s="67" t="s">
        <v>674</v>
      </c>
    </row>
    <row r="12" spans="1:54" ht="24.95" customHeight="1">
      <c r="B12" s="54"/>
      <c r="C12" s="112" t="s">
        <v>574</v>
      </c>
      <c r="D12" s="66"/>
      <c r="E12" s="55"/>
      <c r="F12" s="44" t="s">
        <v>1432</v>
      </c>
      <c r="G12" s="50" t="s">
        <v>1322</v>
      </c>
      <c r="H12" s="50" t="s">
        <v>1075</v>
      </c>
      <c r="I12" s="50" t="s">
        <v>1076</v>
      </c>
      <c r="J12" s="13"/>
      <c r="BA12" s="67" t="s">
        <v>46</v>
      </c>
      <c r="BB12" s="67" t="s">
        <v>729</v>
      </c>
    </row>
    <row r="13" spans="1:54" ht="14.1" customHeight="1">
      <c r="B13" s="79" t="s">
        <v>133</v>
      </c>
      <c r="C13" s="165"/>
      <c r="D13" s="171"/>
      <c r="E13" s="165"/>
      <c r="F13" s="77" t="s">
        <v>33</v>
      </c>
      <c r="G13" s="77" t="s">
        <v>33</v>
      </c>
      <c r="H13" s="77" t="s">
        <v>62</v>
      </c>
      <c r="I13" s="77" t="s">
        <v>62</v>
      </c>
      <c r="J13" s="64"/>
      <c r="BA13" s="67" t="s">
        <v>47</v>
      </c>
      <c r="BB13" s="67" t="s">
        <v>881</v>
      </c>
    </row>
    <row r="14" spans="1:54" ht="14.1" customHeight="1">
      <c r="B14" s="81" t="s">
        <v>33</v>
      </c>
      <c r="C14" s="136" t="s">
        <v>536</v>
      </c>
      <c r="D14" s="139" t="s">
        <v>956</v>
      </c>
      <c r="E14" s="140"/>
      <c r="F14" s="76">
        <v>315000</v>
      </c>
      <c r="G14" s="76">
        <v>293000</v>
      </c>
      <c r="H14" s="76">
        <v>596000</v>
      </c>
      <c r="I14" s="76">
        <v>554000</v>
      </c>
      <c r="J14" s="81" t="s">
        <v>33</v>
      </c>
      <c r="BA14" s="67" t="s">
        <v>48</v>
      </c>
      <c r="BB14" s="67" t="s">
        <v>1284</v>
      </c>
    </row>
    <row r="15" spans="1:54" ht="14.1" customHeight="1">
      <c r="B15" s="25" t="s">
        <v>62</v>
      </c>
      <c r="C15" s="137"/>
      <c r="D15" s="141" t="s">
        <v>955</v>
      </c>
      <c r="E15" s="134"/>
      <c r="F15" s="48"/>
      <c r="G15" s="48"/>
      <c r="H15" s="48"/>
      <c r="I15" s="48"/>
      <c r="J15" s="25" t="s">
        <v>62</v>
      </c>
      <c r="BA15" s="67" t="s">
        <v>49</v>
      </c>
      <c r="BB15" s="67" t="s">
        <v>1285</v>
      </c>
    </row>
    <row r="16" spans="1:54" ht="14.1" customHeight="1">
      <c r="B16" s="25" t="s">
        <v>80</v>
      </c>
      <c r="C16" s="137"/>
      <c r="D16" s="141" t="s">
        <v>1072</v>
      </c>
      <c r="E16" s="134"/>
      <c r="F16" s="48">
        <v>1000</v>
      </c>
      <c r="G16" s="48">
        <v>1000</v>
      </c>
      <c r="H16" s="48">
        <v>2000</v>
      </c>
      <c r="I16" s="48">
        <v>1000</v>
      </c>
      <c r="J16" s="25" t="s">
        <v>80</v>
      </c>
      <c r="BA16" s="67" t="s">
        <v>50</v>
      </c>
      <c r="BB16" s="67" t="s">
        <v>866</v>
      </c>
    </row>
    <row r="17" spans="2:54" ht="14.1" customHeight="1">
      <c r="B17" s="25" t="s">
        <v>94</v>
      </c>
      <c r="C17" s="137"/>
      <c r="D17" s="141" t="s">
        <v>1073</v>
      </c>
      <c r="E17" s="134"/>
      <c r="F17" s="48">
        <v>3000</v>
      </c>
      <c r="G17" s="48">
        <v>4000</v>
      </c>
      <c r="H17" s="48">
        <v>4000</v>
      </c>
      <c r="I17" s="48">
        <v>5000</v>
      </c>
      <c r="J17" s="25" t="s">
        <v>94</v>
      </c>
      <c r="BA17" s="67" t="s">
        <v>52</v>
      </c>
      <c r="BB17" s="67" t="s">
        <v>558</v>
      </c>
    </row>
    <row r="18" spans="2:54" ht="14.1" customHeight="1">
      <c r="B18" s="25" t="s">
        <v>105</v>
      </c>
      <c r="C18" s="137"/>
      <c r="D18" s="141" t="s">
        <v>1050</v>
      </c>
      <c r="E18" s="134"/>
      <c r="F18" s="48"/>
      <c r="G18" s="48"/>
      <c r="H18" s="48"/>
      <c r="I18" s="48"/>
      <c r="J18" s="25" t="s">
        <v>105</v>
      </c>
      <c r="BA18" s="67" t="s">
        <v>53</v>
      </c>
      <c r="BB18" s="67" t="s">
        <v>817</v>
      </c>
    </row>
    <row r="19" spans="2:54" ht="14.1" customHeight="1">
      <c r="B19" s="25" t="s">
        <v>110</v>
      </c>
      <c r="C19" s="137"/>
      <c r="D19" s="141" t="s">
        <v>951</v>
      </c>
      <c r="E19" s="134"/>
      <c r="F19" s="48">
        <v>17000</v>
      </c>
      <c r="G19" s="48">
        <v>24000</v>
      </c>
      <c r="H19" s="48">
        <v>26000</v>
      </c>
      <c r="I19" s="48">
        <v>32000</v>
      </c>
      <c r="J19" s="25" t="s">
        <v>110</v>
      </c>
      <c r="BA19" s="67" t="s">
        <v>55</v>
      </c>
      <c r="BB19" s="67" t="s">
        <v>563</v>
      </c>
    </row>
    <row r="20" spans="2:54" ht="38.1" customHeight="1">
      <c r="B20" s="25" t="s">
        <v>224</v>
      </c>
      <c r="C20" s="137"/>
      <c r="D20" s="24"/>
      <c r="E20" s="36" t="s">
        <v>1009</v>
      </c>
      <c r="F20" s="48"/>
      <c r="G20" s="48"/>
      <c r="H20" s="48"/>
      <c r="I20" s="48"/>
      <c r="J20" s="25" t="s">
        <v>224</v>
      </c>
      <c r="BA20" s="67" t="s">
        <v>59</v>
      </c>
      <c r="BB20" s="67" t="s">
        <v>1082</v>
      </c>
    </row>
    <row r="21" spans="2:54" ht="14.1" customHeight="1">
      <c r="B21" s="25" t="s">
        <v>225</v>
      </c>
      <c r="C21" s="137"/>
      <c r="D21" s="141" t="s">
        <v>1051</v>
      </c>
      <c r="E21" s="134"/>
      <c r="F21" s="48"/>
      <c r="G21" s="48"/>
      <c r="H21" s="48"/>
      <c r="I21" s="48"/>
      <c r="J21" s="25" t="s">
        <v>225</v>
      </c>
      <c r="BA21" s="67" t="s">
        <v>64</v>
      </c>
      <c r="BB21" s="67" t="s">
        <v>1018</v>
      </c>
    </row>
    <row r="22" spans="2:54" ht="14.1" customHeight="1">
      <c r="B22" s="25" t="s">
        <v>253</v>
      </c>
      <c r="C22" s="138"/>
      <c r="D22" s="141" t="s">
        <v>1235</v>
      </c>
      <c r="E22" s="134"/>
      <c r="F22" s="48">
        <v>336000</v>
      </c>
      <c r="G22" s="48">
        <v>322000</v>
      </c>
      <c r="H22" s="48">
        <v>628000</v>
      </c>
      <c r="I22" s="48">
        <v>592000</v>
      </c>
      <c r="J22" s="25" t="s">
        <v>253</v>
      </c>
      <c r="BA22" s="67" t="s">
        <v>65</v>
      </c>
      <c r="BB22" s="67" t="s">
        <v>1019</v>
      </c>
    </row>
    <row r="23" spans="2:54" ht="14.1" customHeight="1">
      <c r="B23" s="25" t="s">
        <v>35</v>
      </c>
      <c r="C23" s="142" t="s">
        <v>586</v>
      </c>
      <c r="D23" s="141" t="s">
        <v>1264</v>
      </c>
      <c r="E23" s="134"/>
      <c r="F23" s="48">
        <v>57000</v>
      </c>
      <c r="G23" s="48">
        <v>51000</v>
      </c>
      <c r="H23" s="48">
        <v>80000</v>
      </c>
      <c r="I23" s="48">
        <v>73000</v>
      </c>
      <c r="J23" s="25" t="s">
        <v>35</v>
      </c>
      <c r="BA23" s="67" t="s">
        <v>68</v>
      </c>
      <c r="BB23" s="67" t="s">
        <v>334</v>
      </c>
    </row>
    <row r="24" spans="2:54" ht="14.1" customHeight="1">
      <c r="B24" s="25" t="s">
        <v>41</v>
      </c>
      <c r="C24" s="137"/>
      <c r="D24" s="141" t="s">
        <v>1263</v>
      </c>
      <c r="E24" s="134"/>
      <c r="F24" s="48">
        <v>1000</v>
      </c>
      <c r="G24" s="48">
        <v>1000</v>
      </c>
      <c r="H24" s="48">
        <v>1000</v>
      </c>
      <c r="I24" s="48">
        <v>1000</v>
      </c>
      <c r="J24" s="25" t="s">
        <v>41</v>
      </c>
      <c r="BA24" s="67" t="s">
        <v>70</v>
      </c>
      <c r="BB24" s="67" t="s">
        <v>382</v>
      </c>
    </row>
    <row r="25" spans="2:54" ht="14.1" customHeight="1">
      <c r="B25" s="25" t="s">
        <v>45</v>
      </c>
      <c r="C25" s="137"/>
      <c r="D25" s="141" t="s">
        <v>1265</v>
      </c>
      <c r="E25" s="134"/>
      <c r="F25" s="48"/>
      <c r="G25" s="48"/>
      <c r="H25" s="48"/>
      <c r="I25" s="48"/>
      <c r="J25" s="25" t="s">
        <v>45</v>
      </c>
      <c r="BA25" s="67" t="s">
        <v>74</v>
      </c>
      <c r="BB25" s="67" t="s">
        <v>864</v>
      </c>
    </row>
    <row r="26" spans="2:54" ht="14.1" customHeight="1">
      <c r="B26" s="25" t="s">
        <v>51</v>
      </c>
      <c r="C26" s="137"/>
      <c r="D26" s="141" t="s">
        <v>1266</v>
      </c>
      <c r="E26" s="134"/>
      <c r="F26" s="48">
        <v>0</v>
      </c>
      <c r="G26" s="48">
        <v>0</v>
      </c>
      <c r="H26" s="48">
        <v>0</v>
      </c>
      <c r="I26" s="48">
        <v>0</v>
      </c>
      <c r="J26" s="25" t="s">
        <v>51</v>
      </c>
      <c r="BA26" s="67" t="s">
        <v>75</v>
      </c>
      <c r="BB26" s="67" t="s">
        <v>865</v>
      </c>
    </row>
    <row r="27" spans="2:54" ht="24.95" customHeight="1">
      <c r="B27" s="25" t="s">
        <v>54</v>
      </c>
      <c r="C27" s="137"/>
      <c r="D27" s="141" t="s">
        <v>1262</v>
      </c>
      <c r="E27" s="134"/>
      <c r="F27" s="48"/>
      <c r="G27" s="48"/>
      <c r="H27" s="48"/>
      <c r="I27" s="48"/>
      <c r="J27" s="25" t="s">
        <v>54</v>
      </c>
      <c r="BA27" s="67" t="s">
        <v>77</v>
      </c>
      <c r="BB27" s="67" t="s">
        <v>313</v>
      </c>
    </row>
    <row r="28" spans="2:54" ht="14.1" customHeight="1">
      <c r="B28" s="25" t="s">
        <v>56</v>
      </c>
      <c r="C28" s="137"/>
      <c r="D28" s="141" t="s">
        <v>1260</v>
      </c>
      <c r="E28" s="134"/>
      <c r="F28" s="48">
        <v>17000</v>
      </c>
      <c r="G28" s="48">
        <v>14000</v>
      </c>
      <c r="H28" s="48">
        <v>23000</v>
      </c>
      <c r="I28" s="48">
        <v>21000</v>
      </c>
      <c r="J28" s="25" t="s">
        <v>56</v>
      </c>
      <c r="BA28" s="67" t="s">
        <v>83</v>
      </c>
      <c r="BB28" s="67" t="s">
        <v>679</v>
      </c>
    </row>
    <row r="29" spans="2:54" ht="14.1" customHeight="1">
      <c r="B29" s="25" t="s">
        <v>57</v>
      </c>
      <c r="C29" s="137"/>
      <c r="D29" s="141" t="s">
        <v>1261</v>
      </c>
      <c r="E29" s="134"/>
      <c r="F29" s="48"/>
      <c r="G29" s="48"/>
      <c r="H29" s="48"/>
      <c r="I29" s="48"/>
      <c r="J29" s="25" t="s">
        <v>57</v>
      </c>
      <c r="BA29" s="67" t="s">
        <v>87</v>
      </c>
      <c r="BB29" s="67" t="s">
        <v>1279</v>
      </c>
    </row>
    <row r="30" spans="2:54" ht="14.1" customHeight="1">
      <c r="B30" s="25" t="s">
        <v>58</v>
      </c>
      <c r="C30" s="138"/>
      <c r="D30" s="154" t="s">
        <v>1230</v>
      </c>
      <c r="E30" s="134"/>
      <c r="F30" s="48">
        <v>75000</v>
      </c>
      <c r="G30" s="48">
        <v>66000</v>
      </c>
      <c r="H30" s="48">
        <v>104000</v>
      </c>
      <c r="I30" s="48">
        <v>95000</v>
      </c>
      <c r="J30" s="25" t="s">
        <v>58</v>
      </c>
      <c r="BA30" s="67" t="s">
        <v>93</v>
      </c>
      <c r="BB30" s="67" t="s">
        <v>491</v>
      </c>
    </row>
    <row r="31" spans="2:54" ht="14.1" customHeight="1">
      <c r="B31" s="25" t="s">
        <v>60</v>
      </c>
      <c r="C31" s="164" t="s">
        <v>1218</v>
      </c>
      <c r="D31" s="133"/>
      <c r="E31" s="134"/>
      <c r="F31" s="48">
        <v>261000</v>
      </c>
      <c r="G31" s="48">
        <v>256000</v>
      </c>
      <c r="H31" s="48">
        <v>524000</v>
      </c>
      <c r="I31" s="48">
        <v>497000</v>
      </c>
      <c r="J31" s="25" t="s">
        <v>60</v>
      </c>
      <c r="BA31" s="67" t="s">
        <v>96</v>
      </c>
      <c r="BB31" s="67" t="s">
        <v>863</v>
      </c>
    </row>
    <row r="32" spans="2:54" ht="14.1" customHeight="1">
      <c r="B32" s="25" t="s">
        <v>61</v>
      </c>
      <c r="C32" s="142" t="s">
        <v>647</v>
      </c>
      <c r="D32" s="141" t="s">
        <v>710</v>
      </c>
      <c r="E32" s="134"/>
      <c r="F32" s="48"/>
      <c r="G32" s="48"/>
      <c r="H32" s="48"/>
      <c r="I32" s="48"/>
      <c r="J32" s="25" t="s">
        <v>61</v>
      </c>
      <c r="BA32" s="67" t="s">
        <v>103</v>
      </c>
      <c r="BB32" s="67" t="s">
        <v>1055</v>
      </c>
    </row>
    <row r="33" spans="2:54" ht="24.95" customHeight="1">
      <c r="B33" s="25" t="s">
        <v>63</v>
      </c>
      <c r="C33" s="137"/>
      <c r="D33" s="24"/>
      <c r="E33" s="36" t="s">
        <v>967</v>
      </c>
      <c r="F33" s="48"/>
      <c r="G33" s="48"/>
      <c r="H33" s="48"/>
      <c r="I33" s="48"/>
      <c r="J33" s="25" t="s">
        <v>63</v>
      </c>
      <c r="BA33" s="67" t="s">
        <v>106</v>
      </c>
      <c r="BB33" s="67" t="s">
        <v>1079</v>
      </c>
    </row>
    <row r="34" spans="2:54" ht="14.1" customHeight="1">
      <c r="B34" s="25" t="s">
        <v>66</v>
      </c>
      <c r="C34" s="137"/>
      <c r="D34" s="141" t="s">
        <v>696</v>
      </c>
      <c r="E34" s="134"/>
      <c r="F34" s="48"/>
      <c r="G34" s="48"/>
      <c r="H34" s="48"/>
      <c r="I34" s="48"/>
      <c r="J34" s="25" t="s">
        <v>66</v>
      </c>
      <c r="BA34" s="67" t="s">
        <v>107</v>
      </c>
      <c r="BB34" s="67" t="s">
        <v>1280</v>
      </c>
    </row>
    <row r="35" spans="2:54" ht="24.95" customHeight="1">
      <c r="B35" s="25" t="s">
        <v>67</v>
      </c>
      <c r="C35" s="138"/>
      <c r="D35" s="24"/>
      <c r="E35" s="36" t="s">
        <v>967</v>
      </c>
      <c r="F35" s="48"/>
      <c r="G35" s="48"/>
      <c r="H35" s="48"/>
      <c r="I35" s="48"/>
      <c r="J35" s="25" t="s">
        <v>67</v>
      </c>
      <c r="BA35" s="67" t="s">
        <v>108</v>
      </c>
      <c r="BB35" s="67" t="s">
        <v>879</v>
      </c>
    </row>
    <row r="36" spans="2:54" ht="14.1" customHeight="1">
      <c r="B36" s="25" t="s">
        <v>69</v>
      </c>
      <c r="C36" s="142" t="s">
        <v>665</v>
      </c>
      <c r="D36" s="141" t="s">
        <v>963</v>
      </c>
      <c r="E36" s="134"/>
      <c r="F36" s="48">
        <v>4000</v>
      </c>
      <c r="G36" s="48">
        <v>3000</v>
      </c>
      <c r="H36" s="48">
        <v>6000</v>
      </c>
      <c r="I36" s="48">
        <v>5000</v>
      </c>
      <c r="J36" s="25" t="s">
        <v>69</v>
      </c>
      <c r="BA36" s="67" t="s">
        <v>109</v>
      </c>
      <c r="BB36" s="67" t="s">
        <v>1398</v>
      </c>
    </row>
    <row r="37" spans="2:54" ht="14.1" customHeight="1">
      <c r="B37" s="25" t="s">
        <v>71</v>
      </c>
      <c r="C37" s="137"/>
      <c r="D37" s="141" t="s">
        <v>816</v>
      </c>
      <c r="E37" s="134"/>
      <c r="F37" s="48">
        <v>13000</v>
      </c>
      <c r="G37" s="48">
        <v>21000</v>
      </c>
      <c r="H37" s="48">
        <v>20000</v>
      </c>
      <c r="I37" s="48">
        <v>27000</v>
      </c>
      <c r="J37" s="25" t="s">
        <v>71</v>
      </c>
      <c r="BA37" s="67" t="s">
        <v>111</v>
      </c>
      <c r="BB37" s="67" t="s">
        <v>842</v>
      </c>
    </row>
    <row r="38" spans="2:54" ht="14.1" customHeight="1">
      <c r="B38" s="25" t="s">
        <v>72</v>
      </c>
      <c r="C38" s="137"/>
      <c r="D38" s="141" t="s">
        <v>941</v>
      </c>
      <c r="E38" s="134"/>
      <c r="F38" s="48"/>
      <c r="G38" s="48"/>
      <c r="H38" s="48"/>
      <c r="I38" s="48"/>
      <c r="J38" s="25" t="s">
        <v>72</v>
      </c>
      <c r="BA38" s="67" t="s">
        <v>223</v>
      </c>
      <c r="BB38" s="67" t="s">
        <v>605</v>
      </c>
    </row>
    <row r="39" spans="2:54" ht="14.1" customHeight="1">
      <c r="B39" s="27" t="s">
        <v>73</v>
      </c>
      <c r="C39" s="143"/>
      <c r="D39" s="154" t="s">
        <v>1140</v>
      </c>
      <c r="E39" s="144"/>
      <c r="F39" s="49">
        <v>17000</v>
      </c>
      <c r="G39" s="49">
        <v>24000</v>
      </c>
      <c r="H39" s="49">
        <v>26000</v>
      </c>
      <c r="I39" s="49">
        <v>32000</v>
      </c>
      <c r="J39" s="27" t="s">
        <v>73</v>
      </c>
      <c r="BA39" s="67" t="s">
        <v>226</v>
      </c>
      <c r="BB39" s="67" t="s">
        <v>619</v>
      </c>
    </row>
    <row r="40" spans="2:54">
      <c r="BA40" s="67" t="s">
        <v>227</v>
      </c>
      <c r="BB40" s="67" t="s">
        <v>618</v>
      </c>
    </row>
    <row r="41" spans="2:54">
      <c r="BA41" s="67" t="s">
        <v>228</v>
      </c>
      <c r="BB41" s="67" t="s">
        <v>625</v>
      </c>
    </row>
    <row r="42" spans="2:54">
      <c r="BA42" s="67" t="s">
        <v>229</v>
      </c>
      <c r="BB42" s="67" t="s">
        <v>617</v>
      </c>
    </row>
    <row r="43" spans="2:54">
      <c r="BA43" s="67" t="s">
        <v>230</v>
      </c>
      <c r="BB43" s="67" t="s">
        <v>621</v>
      </c>
    </row>
    <row r="44" spans="2:54">
      <c r="BA44" s="67" t="s">
        <v>231</v>
      </c>
      <c r="BB44" s="67" t="s">
        <v>623</v>
      </c>
    </row>
    <row r="45" spans="2:54">
      <c r="BA45" s="67" t="s">
        <v>232</v>
      </c>
      <c r="BB45" s="67" t="s">
        <v>620</v>
      </c>
    </row>
    <row r="46" spans="2:54">
      <c r="BA46" s="67" t="s">
        <v>233</v>
      </c>
      <c r="BB46" s="67" t="s">
        <v>624</v>
      </c>
    </row>
    <row r="47" spans="2:54">
      <c r="BA47" s="67" t="s">
        <v>234</v>
      </c>
      <c r="BB47" s="67" t="s">
        <v>613</v>
      </c>
    </row>
    <row r="48" spans="2:54">
      <c r="BA48" s="67" t="s">
        <v>235</v>
      </c>
      <c r="BB48" s="67" t="s">
        <v>614</v>
      </c>
    </row>
    <row r="49" spans="53:54">
      <c r="BA49" s="67" t="s">
        <v>236</v>
      </c>
      <c r="BB49" s="67" t="s">
        <v>606</v>
      </c>
    </row>
    <row r="50" spans="53:54">
      <c r="BA50" s="67" t="s">
        <v>237</v>
      </c>
      <c r="BB50" s="67" t="s">
        <v>608</v>
      </c>
    </row>
    <row r="51" spans="53:54">
      <c r="BA51" s="67" t="s">
        <v>238</v>
      </c>
      <c r="BB51" s="67" t="s">
        <v>610</v>
      </c>
    </row>
    <row r="52" spans="53:54">
      <c r="BA52" s="67" t="s">
        <v>239</v>
      </c>
      <c r="BB52" s="67" t="s">
        <v>612</v>
      </c>
    </row>
    <row r="53" spans="53:54">
      <c r="BA53" s="67" t="s">
        <v>240</v>
      </c>
      <c r="BB53" s="67" t="s">
        <v>611</v>
      </c>
    </row>
    <row r="54" spans="53:54">
      <c r="BA54" s="67" t="s">
        <v>241</v>
      </c>
      <c r="BB54" s="67" t="s">
        <v>615</v>
      </c>
    </row>
    <row r="55" spans="53:54">
      <c r="BA55" s="67" t="s">
        <v>242</v>
      </c>
      <c r="BB55" s="67" t="s">
        <v>607</v>
      </c>
    </row>
    <row r="56" spans="53:54">
      <c r="BA56" s="67" t="s">
        <v>243</v>
      </c>
      <c r="BB56" s="67" t="s">
        <v>604</v>
      </c>
    </row>
    <row r="57" spans="53:54">
      <c r="BA57" s="67" t="s">
        <v>244</v>
      </c>
      <c r="BB57" s="67" t="s">
        <v>571</v>
      </c>
    </row>
    <row r="58" spans="53:54">
      <c r="BA58" s="67" t="s">
        <v>245</v>
      </c>
      <c r="BB58" s="67" t="s">
        <v>603</v>
      </c>
    </row>
    <row r="59" spans="53:54">
      <c r="BA59" s="67" t="s">
        <v>246</v>
      </c>
      <c r="BB59" s="67" t="s">
        <v>629</v>
      </c>
    </row>
    <row r="60" spans="53:54">
      <c r="BA60" s="67" t="s">
        <v>247</v>
      </c>
      <c r="BB60" s="67" t="s">
        <v>628</v>
      </c>
    </row>
    <row r="61" spans="53:54">
      <c r="BA61" s="67" t="s">
        <v>248</v>
      </c>
      <c r="BB61" s="67" t="s">
        <v>627</v>
      </c>
    </row>
    <row r="62" spans="53:54">
      <c r="BA62" s="67" t="s">
        <v>249</v>
      </c>
      <c r="BB62" s="67" t="s">
        <v>626</v>
      </c>
    </row>
    <row r="63" spans="53:54">
      <c r="BA63" s="67" t="s">
        <v>250</v>
      </c>
      <c r="BB63" s="67" t="s">
        <v>680</v>
      </c>
    </row>
    <row r="64" spans="53:54">
      <c r="BA64" s="67" t="s">
        <v>251</v>
      </c>
      <c r="BB64" s="67" t="s">
        <v>622</v>
      </c>
    </row>
    <row r="65" spans="53:54">
      <c r="BA65" s="67" t="s">
        <v>252</v>
      </c>
      <c r="BB65" s="67" t="s">
        <v>609</v>
      </c>
    </row>
    <row r="66" spans="53:54">
      <c r="BA66" s="67" t="s">
        <v>255</v>
      </c>
      <c r="BB66" s="67" t="s">
        <v>841</v>
      </c>
    </row>
    <row r="67" spans="53:54">
      <c r="BA67" s="67" t="s">
        <v>256</v>
      </c>
      <c r="BB67" s="67" t="s">
        <v>1372</v>
      </c>
    </row>
    <row r="68" spans="53:54">
      <c r="BA68" s="67" t="s">
        <v>257</v>
      </c>
      <c r="BB68" s="67" t="s">
        <v>1147</v>
      </c>
    </row>
    <row r="69" spans="53:54">
      <c r="BA69" s="67" t="s">
        <v>258</v>
      </c>
      <c r="BB69" s="67" t="s">
        <v>1139</v>
      </c>
    </row>
    <row r="70" spans="53:54">
      <c r="BA70" s="67" t="s">
        <v>259</v>
      </c>
      <c r="BB70" s="67" t="s">
        <v>1222</v>
      </c>
    </row>
    <row r="71" spans="53:54">
      <c r="BA71" s="67" t="s">
        <v>260</v>
      </c>
      <c r="BB71" s="67" t="s">
        <v>1125</v>
      </c>
    </row>
    <row r="72" spans="53:54">
      <c r="BA72" s="67" t="s">
        <v>261</v>
      </c>
      <c r="BB72" s="67" t="s">
        <v>1182</v>
      </c>
    </row>
    <row r="73" spans="53:54">
      <c r="BA73" s="67" t="s">
        <v>262</v>
      </c>
      <c r="BB73" s="67" t="s">
        <v>263</v>
      </c>
    </row>
    <row r="74" spans="53:54">
      <c r="BA74" s="67" t="s">
        <v>264</v>
      </c>
      <c r="BB74" s="67" t="s">
        <v>856</v>
      </c>
    </row>
    <row r="75" spans="53:54">
      <c r="BA75" s="67" t="s">
        <v>265</v>
      </c>
      <c r="BB75" s="67" t="s">
        <v>857</v>
      </c>
    </row>
    <row r="76" spans="53:54">
      <c r="BA76" s="67" t="s">
        <v>266</v>
      </c>
      <c r="BB76" s="67" t="s">
        <v>858</v>
      </c>
    </row>
    <row r="77" spans="53:54">
      <c r="BA77" s="67" t="s">
        <v>267</v>
      </c>
      <c r="BB77" s="67" t="s">
        <v>859</v>
      </c>
    </row>
    <row r="78" spans="53:54">
      <c r="BA78" s="67" t="s">
        <v>268</v>
      </c>
      <c r="BB78" s="67" t="s">
        <v>860</v>
      </c>
    </row>
    <row r="79" spans="53:54">
      <c r="BA79" s="67" t="s">
        <v>269</v>
      </c>
      <c r="BB79" s="67" t="s">
        <v>861</v>
      </c>
    </row>
    <row r="80" spans="53:54">
      <c r="BA80" s="67" t="s">
        <v>270</v>
      </c>
      <c r="BB80" s="67" t="s">
        <v>862</v>
      </c>
    </row>
    <row r="81" spans="53:54">
      <c r="BA81" s="67" t="s">
        <v>271</v>
      </c>
      <c r="BB81" s="67" t="s">
        <v>855</v>
      </c>
    </row>
  </sheetData>
  <mergeCells count="35">
    <mergeCell ref="C31:E31"/>
    <mergeCell ref="C32:C35"/>
    <mergeCell ref="D32:E32"/>
    <mergeCell ref="D34:E34"/>
    <mergeCell ref="C36:C39"/>
    <mergeCell ref="D36:E36"/>
    <mergeCell ref="D37:E37"/>
    <mergeCell ref="D38:E38"/>
    <mergeCell ref="D39:E39"/>
    <mergeCell ref="C23:C30"/>
    <mergeCell ref="D23:E23"/>
    <mergeCell ref="D24:E24"/>
    <mergeCell ref="D25:E25"/>
    <mergeCell ref="D26:E26"/>
    <mergeCell ref="D27:E27"/>
    <mergeCell ref="D28:E28"/>
    <mergeCell ref="D29:E29"/>
    <mergeCell ref="D30:E30"/>
    <mergeCell ref="A8:B8"/>
    <mergeCell ref="C10:J10"/>
    <mergeCell ref="C13:E13"/>
    <mergeCell ref="C14:C22"/>
    <mergeCell ref="D14:E14"/>
    <mergeCell ref="D15:E15"/>
    <mergeCell ref="D16:E16"/>
    <mergeCell ref="D17:E17"/>
    <mergeCell ref="D18:E18"/>
    <mergeCell ref="D19:E19"/>
    <mergeCell ref="D21:E21"/>
    <mergeCell ref="D22:E22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'@lists'!$A$19:$B$19</formula1>
    </dataValidation>
  </dataValidation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13.5703125" customWidth="1"/>
    <col min="4" max="4" width="10.28515625" customWidth="1"/>
    <col min="5" max="5" width="34.5703125" customWidth="1"/>
    <col min="6" max="35" width="13.5703125" customWidth="1"/>
    <col min="36" max="36" width="8.28515625" customWidth="1"/>
    <col min="37" max="52" width="13.5703125" customWidth="1"/>
    <col min="53" max="54" width="13.5703125" hidden="1" customWidth="1"/>
  </cols>
  <sheetData>
    <row r="1" spans="1:54" ht="14.1" customHeight="1">
      <c r="A1" s="130"/>
      <c r="B1" s="130"/>
    </row>
    <row r="2" spans="1:54" ht="14.1" customHeight="1">
      <c r="A2" s="130"/>
      <c r="B2" s="130"/>
      <c r="C2" s="130"/>
      <c r="D2" s="130"/>
    </row>
    <row r="3" spans="1:54" ht="14.1" customHeight="1">
      <c r="BA3" s="67" t="s">
        <v>350</v>
      </c>
      <c r="BB3" s="67" t="s">
        <v>351</v>
      </c>
    </row>
    <row r="4" spans="1:54" ht="14.1" customHeight="1">
      <c r="A4" s="145" t="s">
        <v>602</v>
      </c>
      <c r="B4" s="146"/>
      <c r="C4" s="29" t="s">
        <v>59</v>
      </c>
      <c r="D4" s="42" t="str">
        <f>VLOOKUP(C4,BA3:BB81,2,0)</f>
        <v>מרכנתיל דיסקונט</v>
      </c>
      <c r="BA4" s="67" t="s">
        <v>36</v>
      </c>
      <c r="BB4" s="67" t="s">
        <v>930</v>
      </c>
    </row>
    <row r="5" spans="1:54" ht="14.1" customHeight="1">
      <c r="A5" s="147" t="s">
        <v>1417</v>
      </c>
      <c r="B5" s="148"/>
      <c r="C5" s="31">
        <v>43281</v>
      </c>
      <c r="BA5" s="67" t="s">
        <v>37</v>
      </c>
      <c r="BB5" s="67" t="s">
        <v>818</v>
      </c>
    </row>
    <row r="6" spans="1:54" ht="14.1" customHeight="1">
      <c r="A6" s="147" t="s">
        <v>1164</v>
      </c>
      <c r="B6" s="148"/>
      <c r="C6" s="32" t="s">
        <v>386</v>
      </c>
      <c r="BA6" s="67" t="s">
        <v>38</v>
      </c>
      <c r="BB6" s="67" t="s">
        <v>920</v>
      </c>
    </row>
    <row r="7" spans="1:54" ht="14.1" customHeight="1">
      <c r="A7" s="8"/>
      <c r="B7" s="17"/>
      <c r="C7" s="32"/>
      <c r="BA7" s="67" t="s">
        <v>39</v>
      </c>
      <c r="BB7" s="67" t="s">
        <v>932</v>
      </c>
    </row>
    <row r="8" spans="1:54" ht="14.1" customHeight="1">
      <c r="A8" s="149" t="s">
        <v>1060</v>
      </c>
      <c r="B8" s="150"/>
      <c r="C8" s="33" t="s">
        <v>132</v>
      </c>
      <c r="BA8" s="67" t="s">
        <v>40</v>
      </c>
      <c r="BB8" s="67" t="s">
        <v>931</v>
      </c>
    </row>
    <row r="9" spans="1:54" ht="14.1" customHeight="1">
      <c r="BA9" s="67" t="s">
        <v>42</v>
      </c>
      <c r="BB9" s="67" t="s">
        <v>675</v>
      </c>
    </row>
    <row r="10" spans="1:54">
      <c r="C10" s="151" t="s">
        <v>149</v>
      </c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52"/>
      <c r="BA10" s="67" t="s">
        <v>43</v>
      </c>
      <c r="BB10" s="67" t="s">
        <v>676</v>
      </c>
    </row>
    <row r="11" spans="1:54" ht="14.1" customHeight="1">
      <c r="BA11" s="67" t="s">
        <v>44</v>
      </c>
      <c r="BB11" s="67" t="s">
        <v>674</v>
      </c>
    </row>
    <row r="12" spans="1:54" ht="14.1" customHeight="1">
      <c r="B12" s="11"/>
      <c r="C12" s="30"/>
      <c r="D12" s="30"/>
      <c r="E12" s="12"/>
      <c r="F12" s="132" t="s">
        <v>1432</v>
      </c>
      <c r="G12" s="133"/>
      <c r="H12" s="133"/>
      <c r="I12" s="133"/>
      <c r="J12" s="133"/>
      <c r="K12" s="133"/>
      <c r="L12" s="133"/>
      <c r="M12" s="133"/>
      <c r="N12" s="133"/>
      <c r="O12" s="134"/>
      <c r="P12" s="135" t="s">
        <v>1322</v>
      </c>
      <c r="Q12" s="133"/>
      <c r="R12" s="133"/>
      <c r="S12" s="133"/>
      <c r="T12" s="133"/>
      <c r="U12" s="133"/>
      <c r="V12" s="133"/>
      <c r="W12" s="133"/>
      <c r="X12" s="133"/>
      <c r="Y12" s="134"/>
      <c r="Z12" s="135" t="s">
        <v>1411</v>
      </c>
      <c r="AA12" s="133"/>
      <c r="AB12" s="133"/>
      <c r="AC12" s="133"/>
      <c r="AD12" s="133"/>
      <c r="AE12" s="133"/>
      <c r="AF12" s="133"/>
      <c r="AG12" s="133"/>
      <c r="AH12" s="133"/>
      <c r="AI12" s="134"/>
      <c r="AJ12" s="13"/>
      <c r="AK12" s="13"/>
      <c r="BA12" s="67" t="s">
        <v>46</v>
      </c>
      <c r="BB12" s="67" t="s">
        <v>729</v>
      </c>
    </row>
    <row r="13" spans="1:54" ht="14.1" customHeight="1">
      <c r="B13" s="19"/>
      <c r="C13" s="13"/>
      <c r="D13" s="13"/>
      <c r="E13" s="20"/>
      <c r="F13" s="132" t="s">
        <v>1173</v>
      </c>
      <c r="G13" s="133"/>
      <c r="H13" s="134"/>
      <c r="I13" s="135" t="s">
        <v>10</v>
      </c>
      <c r="J13" s="133"/>
      <c r="K13" s="133"/>
      <c r="L13" s="133"/>
      <c r="M13" s="133"/>
      <c r="N13" s="133"/>
      <c r="O13" s="134"/>
      <c r="P13" s="135" t="s">
        <v>1173</v>
      </c>
      <c r="Q13" s="133"/>
      <c r="R13" s="134"/>
      <c r="S13" s="135" t="s">
        <v>10</v>
      </c>
      <c r="T13" s="133"/>
      <c r="U13" s="133"/>
      <c r="V13" s="133"/>
      <c r="W13" s="133"/>
      <c r="X13" s="133"/>
      <c r="Y13" s="134"/>
      <c r="Z13" s="135" t="s">
        <v>1173</v>
      </c>
      <c r="AA13" s="133"/>
      <c r="AB13" s="134"/>
      <c r="AC13" s="135" t="s">
        <v>10</v>
      </c>
      <c r="AD13" s="133"/>
      <c r="AE13" s="133"/>
      <c r="AF13" s="133"/>
      <c r="AG13" s="133"/>
      <c r="AH13" s="133"/>
      <c r="AI13" s="134"/>
      <c r="AJ13" s="13"/>
      <c r="AK13" s="13"/>
      <c r="BA13" s="67" t="s">
        <v>47</v>
      </c>
      <c r="BB13" s="67" t="s">
        <v>881</v>
      </c>
    </row>
    <row r="14" spans="1:54" ht="14.1" customHeight="1">
      <c r="B14" s="19"/>
      <c r="C14" s="13"/>
      <c r="D14" s="13"/>
      <c r="E14" s="18" t="s">
        <v>574</v>
      </c>
      <c r="F14" s="132" t="s">
        <v>1122</v>
      </c>
      <c r="G14" s="135" t="s">
        <v>677</v>
      </c>
      <c r="H14" s="135" t="s">
        <v>637</v>
      </c>
      <c r="I14" s="135" t="s">
        <v>1216</v>
      </c>
      <c r="J14" s="135" t="s">
        <v>21</v>
      </c>
      <c r="K14" s="135" t="s">
        <v>637</v>
      </c>
      <c r="L14" s="135" t="s">
        <v>1281</v>
      </c>
      <c r="M14" s="135" t="s">
        <v>743</v>
      </c>
      <c r="N14" s="133"/>
      <c r="O14" s="134"/>
      <c r="P14" s="135" t="s">
        <v>1122</v>
      </c>
      <c r="Q14" s="135" t="s">
        <v>677</v>
      </c>
      <c r="R14" s="135" t="s">
        <v>637</v>
      </c>
      <c r="S14" s="135" t="s">
        <v>1216</v>
      </c>
      <c r="T14" s="135" t="s">
        <v>21</v>
      </c>
      <c r="U14" s="135" t="s">
        <v>637</v>
      </c>
      <c r="V14" s="135" t="s">
        <v>1281</v>
      </c>
      <c r="W14" s="135" t="s">
        <v>743</v>
      </c>
      <c r="X14" s="133"/>
      <c r="Y14" s="134"/>
      <c r="Z14" s="135" t="s">
        <v>1122</v>
      </c>
      <c r="AA14" s="135" t="s">
        <v>677</v>
      </c>
      <c r="AB14" s="135" t="s">
        <v>637</v>
      </c>
      <c r="AC14" s="135" t="s">
        <v>1216</v>
      </c>
      <c r="AD14" s="135" t="s">
        <v>21</v>
      </c>
      <c r="AE14" s="135" t="s">
        <v>637</v>
      </c>
      <c r="AF14" s="135" t="s">
        <v>1281</v>
      </c>
      <c r="AG14" s="135" t="s">
        <v>743</v>
      </c>
      <c r="AH14" s="133"/>
      <c r="AI14" s="134"/>
      <c r="AJ14" s="13"/>
      <c r="AK14" s="13"/>
      <c r="BA14" s="67" t="s">
        <v>48</v>
      </c>
      <c r="BB14" s="67" t="s">
        <v>1284</v>
      </c>
    </row>
    <row r="15" spans="1:54" ht="24.95" customHeight="1">
      <c r="B15" s="9"/>
      <c r="C15" s="28"/>
      <c r="D15" s="28"/>
      <c r="E15" s="10"/>
      <c r="F15" s="138"/>
      <c r="G15" s="134"/>
      <c r="H15" s="134"/>
      <c r="I15" s="134"/>
      <c r="J15" s="134"/>
      <c r="K15" s="134"/>
      <c r="L15" s="134"/>
      <c r="M15" s="50" t="s">
        <v>693</v>
      </c>
      <c r="N15" s="50" t="s">
        <v>1024</v>
      </c>
      <c r="O15" s="50" t="s">
        <v>902</v>
      </c>
      <c r="P15" s="134"/>
      <c r="Q15" s="134"/>
      <c r="R15" s="134"/>
      <c r="S15" s="134"/>
      <c r="T15" s="134"/>
      <c r="U15" s="134"/>
      <c r="V15" s="134"/>
      <c r="W15" s="50" t="s">
        <v>693</v>
      </c>
      <c r="X15" s="50" t="s">
        <v>1024</v>
      </c>
      <c r="Y15" s="50" t="s">
        <v>902</v>
      </c>
      <c r="Z15" s="134"/>
      <c r="AA15" s="134"/>
      <c r="AB15" s="134"/>
      <c r="AC15" s="134"/>
      <c r="AD15" s="134"/>
      <c r="AE15" s="134"/>
      <c r="AF15" s="134"/>
      <c r="AG15" s="50" t="s">
        <v>693</v>
      </c>
      <c r="AH15" s="50" t="s">
        <v>1024</v>
      </c>
      <c r="AI15" s="50" t="s">
        <v>902</v>
      </c>
      <c r="AJ15" s="13"/>
      <c r="AK15" s="13"/>
      <c r="BA15" s="67" t="s">
        <v>49</v>
      </c>
      <c r="BB15" s="67" t="s">
        <v>1285</v>
      </c>
    </row>
    <row r="16" spans="1:54" ht="14.1" customHeight="1">
      <c r="B16" s="22" t="s">
        <v>132</v>
      </c>
      <c r="C16" s="153"/>
      <c r="D16" s="130"/>
      <c r="E16" s="153"/>
      <c r="F16" s="46" t="s">
        <v>33</v>
      </c>
      <c r="G16" s="51" t="s">
        <v>62</v>
      </c>
      <c r="H16" s="51" t="s">
        <v>80</v>
      </c>
      <c r="I16" s="51" t="s">
        <v>94</v>
      </c>
      <c r="J16" s="51" t="s">
        <v>105</v>
      </c>
      <c r="K16" s="51" t="s">
        <v>110</v>
      </c>
      <c r="L16" s="51" t="s">
        <v>224</v>
      </c>
      <c r="M16" s="51" t="s">
        <v>225</v>
      </c>
      <c r="N16" s="51" t="s">
        <v>253</v>
      </c>
      <c r="O16" s="51" t="s">
        <v>35</v>
      </c>
      <c r="P16" s="51" t="s">
        <v>33</v>
      </c>
      <c r="Q16" s="51" t="s">
        <v>62</v>
      </c>
      <c r="R16" s="51" t="s">
        <v>80</v>
      </c>
      <c r="S16" s="51" t="s">
        <v>94</v>
      </c>
      <c r="T16" s="51" t="s">
        <v>105</v>
      </c>
      <c r="U16" s="51" t="s">
        <v>110</v>
      </c>
      <c r="V16" s="51" t="s">
        <v>224</v>
      </c>
      <c r="W16" s="51" t="s">
        <v>225</v>
      </c>
      <c r="X16" s="51" t="s">
        <v>253</v>
      </c>
      <c r="Y16" s="51" t="s">
        <v>35</v>
      </c>
      <c r="Z16" s="51" t="s">
        <v>33</v>
      </c>
      <c r="AA16" s="51" t="s">
        <v>62</v>
      </c>
      <c r="AB16" s="51" t="s">
        <v>80</v>
      </c>
      <c r="AC16" s="51" t="s">
        <v>94</v>
      </c>
      <c r="AD16" s="51" t="s">
        <v>105</v>
      </c>
      <c r="AE16" s="51" t="s">
        <v>110</v>
      </c>
      <c r="AF16" s="51" t="s">
        <v>224</v>
      </c>
      <c r="AG16" s="51" t="s">
        <v>225</v>
      </c>
      <c r="AH16" s="51" t="s">
        <v>253</v>
      </c>
      <c r="AI16" s="51" t="s">
        <v>35</v>
      </c>
      <c r="AJ16" s="63"/>
      <c r="AK16" s="13"/>
      <c r="BA16" s="67" t="s">
        <v>50</v>
      </c>
      <c r="BB16" s="67" t="s">
        <v>866</v>
      </c>
    </row>
    <row r="17" spans="2:54" ht="14.1" customHeight="1">
      <c r="B17" s="25" t="s">
        <v>33</v>
      </c>
      <c r="C17" s="154" t="s">
        <v>1303</v>
      </c>
      <c r="D17" s="141" t="s">
        <v>843</v>
      </c>
      <c r="E17" s="134"/>
      <c r="F17" s="48">
        <v>373000</v>
      </c>
      <c r="G17" s="48">
        <v>360000</v>
      </c>
      <c r="H17" s="48">
        <v>5000</v>
      </c>
      <c r="I17" s="48">
        <v>373000</v>
      </c>
      <c r="J17" s="48">
        <v>326000</v>
      </c>
      <c r="K17" s="48">
        <v>5000</v>
      </c>
      <c r="L17" s="48">
        <v>2000</v>
      </c>
      <c r="M17" s="48">
        <v>-1000</v>
      </c>
      <c r="N17" s="48"/>
      <c r="O17" s="48">
        <v>8000</v>
      </c>
      <c r="P17" s="48">
        <v>399000</v>
      </c>
      <c r="Q17" s="48">
        <v>390000</v>
      </c>
      <c r="R17" s="48">
        <v>4000</v>
      </c>
      <c r="S17" s="48">
        <v>399000</v>
      </c>
      <c r="T17" s="48">
        <v>357000</v>
      </c>
      <c r="U17" s="48">
        <v>4000</v>
      </c>
      <c r="V17" s="48">
        <v>2000</v>
      </c>
      <c r="W17" s="48">
        <v>2000</v>
      </c>
      <c r="X17" s="48">
        <v>2000</v>
      </c>
      <c r="Y17" s="48">
        <v>9000</v>
      </c>
      <c r="Z17" s="48">
        <v>395000</v>
      </c>
      <c r="AA17" s="48">
        <v>383000</v>
      </c>
      <c r="AB17" s="48">
        <v>5000</v>
      </c>
      <c r="AC17" s="48">
        <v>395000</v>
      </c>
      <c r="AD17" s="48">
        <v>353000</v>
      </c>
      <c r="AE17" s="48">
        <v>5000</v>
      </c>
      <c r="AF17" s="48">
        <v>2000</v>
      </c>
      <c r="AG17" s="48">
        <v>3000</v>
      </c>
      <c r="AH17" s="48">
        <v>3000</v>
      </c>
      <c r="AI17" s="48">
        <v>9000</v>
      </c>
      <c r="AJ17" s="25" t="s">
        <v>33</v>
      </c>
      <c r="AK17" s="13"/>
      <c r="BA17" s="67" t="s">
        <v>52</v>
      </c>
      <c r="BB17" s="67" t="s">
        <v>558</v>
      </c>
    </row>
    <row r="18" spans="2:54" ht="14.1" customHeight="1">
      <c r="B18" s="25" t="s">
        <v>62</v>
      </c>
      <c r="C18" s="155"/>
      <c r="D18" s="141" t="s">
        <v>925</v>
      </c>
      <c r="E18" s="134"/>
      <c r="F18" s="48">
        <v>56000</v>
      </c>
      <c r="G18" s="48">
        <v>56000</v>
      </c>
      <c r="H18" s="48"/>
      <c r="I18" s="48">
        <v>56000</v>
      </c>
      <c r="J18" s="48">
        <v>45000</v>
      </c>
      <c r="K18" s="48"/>
      <c r="L18" s="48"/>
      <c r="M18" s="48"/>
      <c r="N18" s="48"/>
      <c r="O18" s="48">
        <v>1000</v>
      </c>
      <c r="P18" s="48">
        <v>86000</v>
      </c>
      <c r="Q18" s="48">
        <v>86000</v>
      </c>
      <c r="R18" s="48"/>
      <c r="S18" s="48">
        <v>86000</v>
      </c>
      <c r="T18" s="48">
        <v>76000</v>
      </c>
      <c r="U18" s="48"/>
      <c r="V18" s="48"/>
      <c r="W18" s="48"/>
      <c r="X18" s="48"/>
      <c r="Y18" s="48">
        <v>1000</v>
      </c>
      <c r="Z18" s="48">
        <v>85000</v>
      </c>
      <c r="AA18" s="48">
        <v>85000</v>
      </c>
      <c r="AB18" s="48"/>
      <c r="AC18" s="48">
        <v>85000</v>
      </c>
      <c r="AD18" s="48">
        <v>76000</v>
      </c>
      <c r="AE18" s="48"/>
      <c r="AF18" s="48"/>
      <c r="AG18" s="48"/>
      <c r="AH18" s="48"/>
      <c r="AI18" s="48">
        <v>1000</v>
      </c>
      <c r="AJ18" s="25" t="s">
        <v>62</v>
      </c>
      <c r="AK18" s="13"/>
      <c r="BA18" s="67" t="s">
        <v>53</v>
      </c>
      <c r="BB18" s="67" t="s">
        <v>817</v>
      </c>
    </row>
    <row r="19" spans="2:54" ht="14.1" customHeight="1">
      <c r="B19" s="25" t="s">
        <v>80</v>
      </c>
      <c r="C19" s="155"/>
      <c r="D19" s="141" t="s">
        <v>442</v>
      </c>
      <c r="E19" s="134"/>
      <c r="F19" s="48">
        <v>2622000</v>
      </c>
      <c r="G19" s="48">
        <v>2493000</v>
      </c>
      <c r="H19" s="48">
        <v>87000</v>
      </c>
      <c r="I19" s="48">
        <v>2621000</v>
      </c>
      <c r="J19" s="48">
        <v>2335000</v>
      </c>
      <c r="K19" s="48">
        <v>87000</v>
      </c>
      <c r="L19" s="48">
        <v>23000</v>
      </c>
      <c r="M19" s="48">
        <v>7000</v>
      </c>
      <c r="N19" s="48">
        <v>4000</v>
      </c>
      <c r="O19" s="48">
        <v>48000</v>
      </c>
      <c r="P19" s="48">
        <v>2406000</v>
      </c>
      <c r="Q19" s="48">
        <v>2332000</v>
      </c>
      <c r="R19" s="48">
        <v>46000</v>
      </c>
      <c r="S19" s="48">
        <v>2404000</v>
      </c>
      <c r="T19" s="48">
        <v>2147000</v>
      </c>
      <c r="U19" s="48">
        <v>46000</v>
      </c>
      <c r="V19" s="48">
        <v>17000</v>
      </c>
      <c r="W19" s="48">
        <v>5000</v>
      </c>
      <c r="X19" s="48">
        <v>4000</v>
      </c>
      <c r="Y19" s="48">
        <v>42000</v>
      </c>
      <c r="Z19" s="48">
        <v>2543000</v>
      </c>
      <c r="AA19" s="48">
        <v>2432000</v>
      </c>
      <c r="AB19" s="48">
        <v>68000</v>
      </c>
      <c r="AC19" s="48">
        <v>2541000</v>
      </c>
      <c r="AD19" s="48">
        <v>2259000</v>
      </c>
      <c r="AE19" s="48">
        <v>68000</v>
      </c>
      <c r="AF19" s="48">
        <v>22000</v>
      </c>
      <c r="AG19" s="48">
        <v>9000</v>
      </c>
      <c r="AH19" s="48">
        <v>5000</v>
      </c>
      <c r="AI19" s="48">
        <v>45000</v>
      </c>
      <c r="AJ19" s="25" t="s">
        <v>80</v>
      </c>
      <c r="AK19" s="13"/>
      <c r="BA19" s="67" t="s">
        <v>55</v>
      </c>
      <c r="BB19" s="67" t="s">
        <v>563</v>
      </c>
    </row>
    <row r="20" spans="2:54" ht="14.1" customHeight="1">
      <c r="B20" s="25" t="s">
        <v>94</v>
      </c>
      <c r="C20" s="155"/>
      <c r="D20" s="141" t="s">
        <v>596</v>
      </c>
      <c r="E20" s="134"/>
      <c r="F20" s="48">
        <v>4046000</v>
      </c>
      <c r="G20" s="48">
        <v>3914000</v>
      </c>
      <c r="H20" s="48">
        <v>76000</v>
      </c>
      <c r="I20" s="48">
        <v>4044000</v>
      </c>
      <c r="J20" s="48">
        <v>2232000</v>
      </c>
      <c r="K20" s="48">
        <v>76000</v>
      </c>
      <c r="L20" s="48">
        <v>36000</v>
      </c>
      <c r="M20" s="48">
        <v>-1000</v>
      </c>
      <c r="N20" s="48">
        <v>2000</v>
      </c>
      <c r="O20" s="48">
        <v>46000</v>
      </c>
      <c r="P20" s="48">
        <v>4114000</v>
      </c>
      <c r="Q20" s="48">
        <v>4004000</v>
      </c>
      <c r="R20" s="48">
        <v>70000</v>
      </c>
      <c r="S20" s="48">
        <v>4112000</v>
      </c>
      <c r="T20" s="48">
        <v>1975000</v>
      </c>
      <c r="U20" s="48">
        <v>70000</v>
      </c>
      <c r="V20" s="48">
        <v>35000</v>
      </c>
      <c r="W20" s="48">
        <v>-1000</v>
      </c>
      <c r="X20" s="48">
        <v>1000</v>
      </c>
      <c r="Y20" s="48">
        <v>46000</v>
      </c>
      <c r="Z20" s="48">
        <v>4137000</v>
      </c>
      <c r="AA20" s="48">
        <v>4007000</v>
      </c>
      <c r="AB20" s="48">
        <v>81000</v>
      </c>
      <c r="AC20" s="48">
        <v>4136000</v>
      </c>
      <c r="AD20" s="48">
        <v>2173000</v>
      </c>
      <c r="AE20" s="48">
        <v>81000</v>
      </c>
      <c r="AF20" s="48">
        <v>42000</v>
      </c>
      <c r="AG20" s="48">
        <v>1000</v>
      </c>
      <c r="AH20" s="48"/>
      <c r="AI20" s="48">
        <v>49000</v>
      </c>
      <c r="AJ20" s="25" t="s">
        <v>94</v>
      </c>
      <c r="AK20" s="13"/>
      <c r="BA20" s="67" t="s">
        <v>59</v>
      </c>
      <c r="BB20" s="67" t="s">
        <v>1082</v>
      </c>
    </row>
    <row r="21" spans="2:54" ht="24.95" customHeight="1">
      <c r="B21" s="25" t="s">
        <v>105</v>
      </c>
      <c r="C21" s="155"/>
      <c r="D21" s="24"/>
      <c r="E21" s="36" t="s">
        <v>974</v>
      </c>
      <c r="F21" s="48">
        <v>56000</v>
      </c>
      <c r="G21" s="61"/>
      <c r="H21" s="61"/>
      <c r="I21" s="61"/>
      <c r="J21" s="61"/>
      <c r="K21" s="61"/>
      <c r="L21" s="61"/>
      <c r="M21" s="61"/>
      <c r="N21" s="61"/>
      <c r="O21" s="61"/>
      <c r="P21" s="48">
        <v>141000</v>
      </c>
      <c r="Q21" s="61"/>
      <c r="R21" s="61"/>
      <c r="S21" s="61"/>
      <c r="T21" s="61"/>
      <c r="U21" s="61"/>
      <c r="V21" s="61"/>
      <c r="W21" s="61"/>
      <c r="X21" s="61"/>
      <c r="Y21" s="61"/>
      <c r="Z21" s="48">
        <v>85000</v>
      </c>
      <c r="AA21" s="61"/>
      <c r="AB21" s="61"/>
      <c r="AC21" s="61"/>
      <c r="AD21" s="61"/>
      <c r="AE21" s="61"/>
      <c r="AF21" s="61"/>
      <c r="AG21" s="61"/>
      <c r="AH21" s="61"/>
      <c r="AI21" s="61"/>
      <c r="AJ21" s="25" t="s">
        <v>105</v>
      </c>
      <c r="AK21" s="13"/>
      <c r="BA21" s="67" t="s">
        <v>64</v>
      </c>
      <c r="BB21" s="67" t="s">
        <v>1018</v>
      </c>
    </row>
    <row r="22" spans="2:54" ht="14.1" customHeight="1">
      <c r="B22" s="25" t="s">
        <v>110</v>
      </c>
      <c r="C22" s="155"/>
      <c r="D22" s="141" t="s">
        <v>597</v>
      </c>
      <c r="E22" s="134"/>
      <c r="F22" s="48">
        <v>1985000</v>
      </c>
      <c r="G22" s="48">
        <v>1919000</v>
      </c>
      <c r="H22" s="48">
        <v>64000</v>
      </c>
      <c r="I22" s="48">
        <v>1983000</v>
      </c>
      <c r="J22" s="48">
        <v>1940000</v>
      </c>
      <c r="K22" s="48">
        <v>64000</v>
      </c>
      <c r="L22" s="48">
        <v>57000</v>
      </c>
      <c r="M22" s="48">
        <v>2000</v>
      </c>
      <c r="N22" s="48"/>
      <c r="O22" s="48">
        <v>9000</v>
      </c>
      <c r="P22" s="48">
        <v>1926000</v>
      </c>
      <c r="Q22" s="48">
        <v>1888000</v>
      </c>
      <c r="R22" s="48">
        <v>37000</v>
      </c>
      <c r="S22" s="48">
        <v>1926000</v>
      </c>
      <c r="T22" s="48">
        <v>1866000</v>
      </c>
      <c r="U22" s="48">
        <v>37000</v>
      </c>
      <c r="V22" s="48">
        <v>31000</v>
      </c>
      <c r="W22" s="48">
        <v>-5000</v>
      </c>
      <c r="X22" s="48">
        <v>-1000</v>
      </c>
      <c r="Y22" s="48">
        <v>7000</v>
      </c>
      <c r="Z22" s="48">
        <v>1900000</v>
      </c>
      <c r="AA22" s="48">
        <v>1859000</v>
      </c>
      <c r="AB22" s="48">
        <v>36000</v>
      </c>
      <c r="AC22" s="48">
        <v>1900000</v>
      </c>
      <c r="AD22" s="48">
        <v>1856000</v>
      </c>
      <c r="AE22" s="48">
        <v>36000</v>
      </c>
      <c r="AF22" s="48">
        <v>33000</v>
      </c>
      <c r="AG22" s="48">
        <v>-5000</v>
      </c>
      <c r="AH22" s="48">
        <v>-1000</v>
      </c>
      <c r="AI22" s="48">
        <v>7000</v>
      </c>
      <c r="AJ22" s="25" t="s">
        <v>110</v>
      </c>
      <c r="AK22" s="13"/>
      <c r="BA22" s="67" t="s">
        <v>65</v>
      </c>
      <c r="BB22" s="67" t="s">
        <v>1019</v>
      </c>
    </row>
    <row r="23" spans="2:54" ht="14.1" customHeight="1">
      <c r="B23" s="25" t="s">
        <v>224</v>
      </c>
      <c r="C23" s="155"/>
      <c r="D23" s="141" t="s">
        <v>579</v>
      </c>
      <c r="E23" s="134"/>
      <c r="F23" s="48">
        <v>141000</v>
      </c>
      <c r="G23" s="48">
        <v>140000</v>
      </c>
      <c r="H23" s="48">
        <v>1000</v>
      </c>
      <c r="I23" s="48">
        <v>121000</v>
      </c>
      <c r="J23" s="48">
        <v>103000</v>
      </c>
      <c r="K23" s="48">
        <v>1000</v>
      </c>
      <c r="L23" s="48">
        <v>1000</v>
      </c>
      <c r="M23" s="48"/>
      <c r="N23" s="48"/>
      <c r="O23" s="48">
        <v>1000</v>
      </c>
      <c r="P23" s="48">
        <v>289000</v>
      </c>
      <c r="Q23" s="48">
        <v>287000</v>
      </c>
      <c r="R23" s="48">
        <v>1000</v>
      </c>
      <c r="S23" s="48">
        <v>140000</v>
      </c>
      <c r="T23" s="48">
        <v>122000</v>
      </c>
      <c r="U23" s="48">
        <v>1000</v>
      </c>
      <c r="V23" s="48">
        <v>1000</v>
      </c>
      <c r="W23" s="48"/>
      <c r="X23" s="48"/>
      <c r="Y23" s="48">
        <v>1000</v>
      </c>
      <c r="Z23" s="48">
        <v>170000</v>
      </c>
      <c r="AA23" s="48">
        <v>168000</v>
      </c>
      <c r="AB23" s="48">
        <v>1000</v>
      </c>
      <c r="AC23" s="48">
        <v>132000</v>
      </c>
      <c r="AD23" s="48">
        <v>115000</v>
      </c>
      <c r="AE23" s="48">
        <v>1000</v>
      </c>
      <c r="AF23" s="48">
        <v>1000</v>
      </c>
      <c r="AG23" s="48"/>
      <c r="AH23" s="48"/>
      <c r="AI23" s="48">
        <v>1000</v>
      </c>
      <c r="AJ23" s="25" t="s">
        <v>224</v>
      </c>
      <c r="AK23" s="13"/>
      <c r="BA23" s="67" t="s">
        <v>68</v>
      </c>
      <c r="BB23" s="67" t="s">
        <v>334</v>
      </c>
    </row>
    <row r="24" spans="2:54" ht="14.1" customHeight="1">
      <c r="B24" s="25" t="s">
        <v>225</v>
      </c>
      <c r="C24" s="155"/>
      <c r="D24" s="141" t="s">
        <v>1056</v>
      </c>
      <c r="E24" s="134"/>
      <c r="F24" s="48">
        <v>4921000</v>
      </c>
      <c r="G24" s="48">
        <v>4739000</v>
      </c>
      <c r="H24" s="48">
        <v>118000</v>
      </c>
      <c r="I24" s="48">
        <v>4919000</v>
      </c>
      <c r="J24" s="48">
        <v>4336000</v>
      </c>
      <c r="K24" s="48">
        <v>118000</v>
      </c>
      <c r="L24" s="48">
        <v>58000</v>
      </c>
      <c r="M24" s="48">
        <v>11000</v>
      </c>
      <c r="N24" s="48">
        <v>8000</v>
      </c>
      <c r="O24" s="48">
        <v>97000</v>
      </c>
      <c r="P24" s="48">
        <v>4780000</v>
      </c>
      <c r="Q24" s="48">
        <v>4622000</v>
      </c>
      <c r="R24" s="48">
        <v>117000</v>
      </c>
      <c r="S24" s="48">
        <v>4777000</v>
      </c>
      <c r="T24" s="48">
        <v>4234000</v>
      </c>
      <c r="U24" s="48">
        <v>117000</v>
      </c>
      <c r="V24" s="48">
        <v>69000</v>
      </c>
      <c r="W24" s="48">
        <v>23000</v>
      </c>
      <c r="X24" s="48">
        <v>31000</v>
      </c>
      <c r="Y24" s="48">
        <v>88000</v>
      </c>
      <c r="Z24" s="48">
        <v>4854000</v>
      </c>
      <c r="AA24" s="48">
        <v>4664000</v>
      </c>
      <c r="AB24" s="48">
        <v>144000</v>
      </c>
      <c r="AC24" s="48">
        <v>4851000</v>
      </c>
      <c r="AD24" s="48">
        <v>4295000</v>
      </c>
      <c r="AE24" s="48">
        <v>144000</v>
      </c>
      <c r="AF24" s="48">
        <v>93000</v>
      </c>
      <c r="AG24" s="48">
        <v>56000</v>
      </c>
      <c r="AH24" s="48">
        <v>58000</v>
      </c>
      <c r="AI24" s="48">
        <v>94000</v>
      </c>
      <c r="AJ24" s="25" t="s">
        <v>225</v>
      </c>
      <c r="AK24" s="13"/>
      <c r="BA24" s="67" t="s">
        <v>70</v>
      </c>
      <c r="BB24" s="67" t="s">
        <v>382</v>
      </c>
    </row>
    <row r="25" spans="2:54" ht="14.1" customHeight="1">
      <c r="B25" s="25" t="s">
        <v>253</v>
      </c>
      <c r="C25" s="155"/>
      <c r="D25" s="141" t="s">
        <v>643</v>
      </c>
      <c r="E25" s="134"/>
      <c r="F25" s="48">
        <v>327000</v>
      </c>
      <c r="G25" s="48">
        <v>304000</v>
      </c>
      <c r="H25" s="48">
        <v>9000</v>
      </c>
      <c r="I25" s="48">
        <v>324000</v>
      </c>
      <c r="J25" s="48">
        <v>273000</v>
      </c>
      <c r="K25" s="48">
        <v>9000</v>
      </c>
      <c r="L25" s="48">
        <v>3000</v>
      </c>
      <c r="M25" s="48">
        <v>2000</v>
      </c>
      <c r="N25" s="48">
        <v>2000</v>
      </c>
      <c r="O25" s="48">
        <v>4000</v>
      </c>
      <c r="P25" s="48">
        <v>312000</v>
      </c>
      <c r="Q25" s="48">
        <v>291000</v>
      </c>
      <c r="R25" s="48">
        <v>8000</v>
      </c>
      <c r="S25" s="48">
        <v>308000</v>
      </c>
      <c r="T25" s="48">
        <v>265000</v>
      </c>
      <c r="U25" s="48">
        <v>8000</v>
      </c>
      <c r="V25" s="48">
        <v>5000</v>
      </c>
      <c r="W25" s="48">
        <v>3000</v>
      </c>
      <c r="X25" s="48">
        <v>2000</v>
      </c>
      <c r="Y25" s="48">
        <v>3000</v>
      </c>
      <c r="Z25" s="48">
        <v>310000</v>
      </c>
      <c r="AA25" s="48">
        <v>287000</v>
      </c>
      <c r="AB25" s="48">
        <v>8000</v>
      </c>
      <c r="AC25" s="48">
        <v>306000</v>
      </c>
      <c r="AD25" s="48">
        <v>263000</v>
      </c>
      <c r="AE25" s="48">
        <v>8000</v>
      </c>
      <c r="AF25" s="48">
        <v>3000</v>
      </c>
      <c r="AG25" s="48">
        <v>5000</v>
      </c>
      <c r="AH25" s="48">
        <v>3000</v>
      </c>
      <c r="AI25" s="48">
        <v>4000</v>
      </c>
      <c r="AJ25" s="25" t="s">
        <v>253</v>
      </c>
      <c r="AK25" s="13"/>
      <c r="BA25" s="67" t="s">
        <v>74</v>
      </c>
      <c r="BB25" s="67" t="s">
        <v>864</v>
      </c>
    </row>
    <row r="26" spans="2:54" ht="14.1" customHeight="1">
      <c r="B26" s="25" t="s">
        <v>35</v>
      </c>
      <c r="C26" s="155"/>
      <c r="D26" s="141" t="s">
        <v>1419</v>
      </c>
      <c r="E26" s="134"/>
      <c r="F26" s="48">
        <v>1378000</v>
      </c>
      <c r="G26" s="48">
        <v>1321000</v>
      </c>
      <c r="H26" s="48">
        <v>28000</v>
      </c>
      <c r="I26" s="48">
        <v>1369000</v>
      </c>
      <c r="J26" s="48">
        <v>1246000</v>
      </c>
      <c r="K26" s="48">
        <v>28000</v>
      </c>
      <c r="L26" s="48">
        <v>13000</v>
      </c>
      <c r="M26" s="48">
        <v>4000</v>
      </c>
      <c r="N26" s="48">
        <v>3000</v>
      </c>
      <c r="O26" s="48">
        <v>38000</v>
      </c>
      <c r="P26" s="48">
        <v>1284000</v>
      </c>
      <c r="Q26" s="48">
        <v>1246000</v>
      </c>
      <c r="R26" s="48">
        <v>26000</v>
      </c>
      <c r="S26" s="48">
        <v>1284000</v>
      </c>
      <c r="T26" s="48">
        <v>1148000</v>
      </c>
      <c r="U26" s="48">
        <v>26000</v>
      </c>
      <c r="V26" s="48">
        <v>16000</v>
      </c>
      <c r="W26" s="48">
        <v>9000</v>
      </c>
      <c r="X26" s="48">
        <v>6000</v>
      </c>
      <c r="Y26" s="48">
        <v>36000</v>
      </c>
      <c r="Z26" s="48">
        <v>1309000</v>
      </c>
      <c r="AA26" s="48">
        <v>1265000</v>
      </c>
      <c r="AB26" s="48">
        <v>30000</v>
      </c>
      <c r="AC26" s="48">
        <v>1308000</v>
      </c>
      <c r="AD26" s="48">
        <v>1187000</v>
      </c>
      <c r="AE26" s="48">
        <v>30000</v>
      </c>
      <c r="AF26" s="48">
        <v>15000</v>
      </c>
      <c r="AG26" s="48">
        <v>12000</v>
      </c>
      <c r="AH26" s="48">
        <v>8000</v>
      </c>
      <c r="AI26" s="48">
        <v>37000</v>
      </c>
      <c r="AJ26" s="25" t="s">
        <v>35</v>
      </c>
      <c r="AK26" s="13"/>
      <c r="BA26" s="67" t="s">
        <v>75</v>
      </c>
      <c r="BB26" s="67" t="s">
        <v>865</v>
      </c>
    </row>
    <row r="27" spans="2:54" ht="14.1" customHeight="1">
      <c r="B27" s="25" t="s">
        <v>41</v>
      </c>
      <c r="C27" s="155"/>
      <c r="D27" s="141" t="s">
        <v>1433</v>
      </c>
      <c r="E27" s="134"/>
      <c r="F27" s="48">
        <v>129000</v>
      </c>
      <c r="G27" s="48">
        <v>124000</v>
      </c>
      <c r="H27" s="48">
        <v>1000</v>
      </c>
      <c r="I27" s="48">
        <v>128000</v>
      </c>
      <c r="J27" s="48">
        <v>86000</v>
      </c>
      <c r="K27" s="48">
        <v>1000</v>
      </c>
      <c r="L27" s="48"/>
      <c r="M27" s="48"/>
      <c r="N27" s="48">
        <v>1000</v>
      </c>
      <c r="O27" s="48">
        <v>6000</v>
      </c>
      <c r="P27" s="48">
        <v>139000</v>
      </c>
      <c r="Q27" s="48">
        <v>135000</v>
      </c>
      <c r="R27" s="48">
        <v>1000</v>
      </c>
      <c r="S27" s="48">
        <v>136000</v>
      </c>
      <c r="T27" s="48">
        <v>92000</v>
      </c>
      <c r="U27" s="48">
        <v>1000</v>
      </c>
      <c r="V27" s="48"/>
      <c r="W27" s="48">
        <v>2000</v>
      </c>
      <c r="X27" s="48">
        <v>1000</v>
      </c>
      <c r="Y27" s="48">
        <v>4000</v>
      </c>
      <c r="Z27" s="48">
        <v>132000</v>
      </c>
      <c r="AA27" s="48">
        <v>125000</v>
      </c>
      <c r="AB27" s="48">
        <v>2000</v>
      </c>
      <c r="AC27" s="48">
        <v>131000</v>
      </c>
      <c r="AD27" s="48">
        <v>90000</v>
      </c>
      <c r="AE27" s="48">
        <v>2000</v>
      </c>
      <c r="AF27" s="48"/>
      <c r="AG27" s="48">
        <v>4000</v>
      </c>
      <c r="AH27" s="48">
        <v>1000</v>
      </c>
      <c r="AI27" s="48">
        <v>7000</v>
      </c>
      <c r="AJ27" s="25" t="s">
        <v>41</v>
      </c>
      <c r="AK27" s="13"/>
      <c r="BA27" s="67" t="s">
        <v>77</v>
      </c>
      <c r="BB27" s="67" t="s">
        <v>313</v>
      </c>
    </row>
    <row r="28" spans="2:54" ht="14.1" customHeight="1">
      <c r="B28" s="25" t="s">
        <v>45</v>
      </c>
      <c r="C28" s="155"/>
      <c r="D28" s="141" t="s">
        <v>1415</v>
      </c>
      <c r="E28" s="134"/>
      <c r="F28" s="48">
        <v>654000</v>
      </c>
      <c r="G28" s="48">
        <v>650000</v>
      </c>
      <c r="H28" s="48">
        <v>3000</v>
      </c>
      <c r="I28" s="48">
        <v>601000</v>
      </c>
      <c r="J28" s="48">
        <v>573000</v>
      </c>
      <c r="K28" s="48">
        <v>3000</v>
      </c>
      <c r="L28" s="48">
        <v>3000</v>
      </c>
      <c r="M28" s="48"/>
      <c r="N28" s="48"/>
      <c r="O28" s="48">
        <v>7000</v>
      </c>
      <c r="P28" s="48">
        <v>598000</v>
      </c>
      <c r="Q28" s="48">
        <v>594000</v>
      </c>
      <c r="R28" s="48">
        <v>3000</v>
      </c>
      <c r="S28" s="48">
        <v>514000</v>
      </c>
      <c r="T28" s="48">
        <v>485000</v>
      </c>
      <c r="U28" s="48">
        <v>3000</v>
      </c>
      <c r="V28" s="48">
        <v>3000</v>
      </c>
      <c r="W28" s="48">
        <v>1000</v>
      </c>
      <c r="X28" s="48"/>
      <c r="Y28" s="48">
        <v>7000</v>
      </c>
      <c r="Z28" s="48">
        <v>636000</v>
      </c>
      <c r="AA28" s="48">
        <v>632000</v>
      </c>
      <c r="AB28" s="48">
        <v>3000</v>
      </c>
      <c r="AC28" s="48">
        <v>551000</v>
      </c>
      <c r="AD28" s="48">
        <v>525000</v>
      </c>
      <c r="AE28" s="48">
        <v>3000</v>
      </c>
      <c r="AF28" s="48">
        <v>3000</v>
      </c>
      <c r="AG28" s="48">
        <v>1000</v>
      </c>
      <c r="AH28" s="48"/>
      <c r="AI28" s="48">
        <v>7000</v>
      </c>
      <c r="AJ28" s="25" t="s">
        <v>45</v>
      </c>
      <c r="AK28" s="13"/>
      <c r="BA28" s="67" t="s">
        <v>83</v>
      </c>
      <c r="BB28" s="67" t="s">
        <v>679</v>
      </c>
    </row>
    <row r="29" spans="2:54" ht="14.1" customHeight="1">
      <c r="B29" s="25" t="s">
        <v>51</v>
      </c>
      <c r="C29" s="155"/>
      <c r="D29" s="141" t="s">
        <v>1414</v>
      </c>
      <c r="E29" s="134"/>
      <c r="F29" s="48">
        <v>1722000</v>
      </c>
      <c r="G29" s="48">
        <v>1641000</v>
      </c>
      <c r="H29" s="48">
        <v>34000</v>
      </c>
      <c r="I29" s="48">
        <v>1719000</v>
      </c>
      <c r="J29" s="48">
        <v>1381000</v>
      </c>
      <c r="K29" s="48">
        <v>34000</v>
      </c>
      <c r="L29" s="48">
        <v>21000</v>
      </c>
      <c r="M29" s="48">
        <v>4000</v>
      </c>
      <c r="N29" s="48">
        <v>4000</v>
      </c>
      <c r="O29" s="48">
        <v>26000</v>
      </c>
      <c r="P29" s="48">
        <v>1612000</v>
      </c>
      <c r="Q29" s="48">
        <v>1540000</v>
      </c>
      <c r="R29" s="48">
        <v>35000</v>
      </c>
      <c r="S29" s="48">
        <v>1612000</v>
      </c>
      <c r="T29" s="48">
        <v>1317000</v>
      </c>
      <c r="U29" s="48">
        <v>35000</v>
      </c>
      <c r="V29" s="48">
        <v>28000</v>
      </c>
      <c r="W29" s="48">
        <v>4000</v>
      </c>
      <c r="X29" s="48">
        <v>4000</v>
      </c>
      <c r="Y29" s="48">
        <v>28000</v>
      </c>
      <c r="Z29" s="48">
        <v>1609000</v>
      </c>
      <c r="AA29" s="48">
        <v>1529000</v>
      </c>
      <c r="AB29" s="48">
        <v>35000</v>
      </c>
      <c r="AC29" s="48">
        <v>1608000</v>
      </c>
      <c r="AD29" s="48">
        <v>1290000</v>
      </c>
      <c r="AE29" s="48">
        <v>35000</v>
      </c>
      <c r="AF29" s="48">
        <v>23000</v>
      </c>
      <c r="AG29" s="48">
        <v>6000</v>
      </c>
      <c r="AH29" s="48">
        <v>8000</v>
      </c>
      <c r="AI29" s="48">
        <v>26000</v>
      </c>
      <c r="AJ29" s="25" t="s">
        <v>51</v>
      </c>
      <c r="AK29" s="13"/>
      <c r="BA29" s="67" t="s">
        <v>87</v>
      </c>
      <c r="BB29" s="67" t="s">
        <v>1279</v>
      </c>
    </row>
    <row r="30" spans="2:54" ht="14.1" customHeight="1">
      <c r="B30" s="25" t="s">
        <v>54</v>
      </c>
      <c r="C30" s="155"/>
      <c r="D30" s="141" t="s">
        <v>1416</v>
      </c>
      <c r="E30" s="134"/>
      <c r="F30" s="48">
        <v>1335000</v>
      </c>
      <c r="G30" s="48">
        <v>1316000</v>
      </c>
      <c r="H30" s="48">
        <v>11000</v>
      </c>
      <c r="I30" s="48">
        <v>1335000</v>
      </c>
      <c r="J30" s="48">
        <v>1137000</v>
      </c>
      <c r="K30" s="48">
        <v>11000</v>
      </c>
      <c r="L30" s="48">
        <v>8000</v>
      </c>
      <c r="M30" s="48">
        <v>1000</v>
      </c>
      <c r="N30" s="48"/>
      <c r="O30" s="48">
        <v>7000</v>
      </c>
      <c r="P30" s="48">
        <v>1195000</v>
      </c>
      <c r="Q30" s="48">
        <v>1176000</v>
      </c>
      <c r="R30" s="48">
        <v>11000</v>
      </c>
      <c r="S30" s="48">
        <v>1193000</v>
      </c>
      <c r="T30" s="48">
        <v>996000</v>
      </c>
      <c r="U30" s="48">
        <v>11000</v>
      </c>
      <c r="V30" s="48">
        <v>2000</v>
      </c>
      <c r="W30" s="48">
        <v>3000</v>
      </c>
      <c r="X30" s="48">
        <v>1000</v>
      </c>
      <c r="Y30" s="48">
        <v>6000</v>
      </c>
      <c r="Z30" s="48">
        <v>1258000</v>
      </c>
      <c r="AA30" s="48">
        <v>1240000</v>
      </c>
      <c r="AB30" s="48">
        <v>12000</v>
      </c>
      <c r="AC30" s="48">
        <v>1258000</v>
      </c>
      <c r="AD30" s="48">
        <v>1011000</v>
      </c>
      <c r="AE30" s="48">
        <v>12000</v>
      </c>
      <c r="AF30" s="48">
        <v>8000</v>
      </c>
      <c r="AG30" s="48">
        <v>3000</v>
      </c>
      <c r="AH30" s="48">
        <v>2000</v>
      </c>
      <c r="AI30" s="48">
        <v>6000</v>
      </c>
      <c r="AJ30" s="25" t="s">
        <v>54</v>
      </c>
      <c r="AK30" s="13"/>
      <c r="BA30" s="67" t="s">
        <v>93</v>
      </c>
      <c r="BB30" s="67" t="s">
        <v>491</v>
      </c>
    </row>
    <row r="31" spans="2:54" ht="14.1" customHeight="1">
      <c r="B31" s="25" t="s">
        <v>56</v>
      </c>
      <c r="C31" s="155"/>
      <c r="D31" s="141" t="s">
        <v>1145</v>
      </c>
      <c r="E31" s="134"/>
      <c r="F31" s="48">
        <v>19689000</v>
      </c>
      <c r="G31" s="48">
        <v>18977000</v>
      </c>
      <c r="H31" s="48">
        <v>437000</v>
      </c>
      <c r="I31" s="48">
        <v>19593000</v>
      </c>
      <c r="J31" s="48">
        <v>16013000</v>
      </c>
      <c r="K31" s="48">
        <v>437000</v>
      </c>
      <c r="L31" s="48">
        <v>225000</v>
      </c>
      <c r="M31" s="48">
        <v>29000</v>
      </c>
      <c r="N31" s="48">
        <v>24000</v>
      </c>
      <c r="O31" s="48">
        <v>298000</v>
      </c>
      <c r="P31" s="48">
        <v>19140000</v>
      </c>
      <c r="Q31" s="48">
        <v>18591000</v>
      </c>
      <c r="R31" s="48">
        <v>359000</v>
      </c>
      <c r="S31" s="48">
        <v>18891000</v>
      </c>
      <c r="T31" s="48">
        <v>15080000</v>
      </c>
      <c r="U31" s="48">
        <v>359000</v>
      </c>
      <c r="V31" s="48">
        <v>209000</v>
      </c>
      <c r="W31" s="48">
        <v>46000</v>
      </c>
      <c r="X31" s="48">
        <v>51000</v>
      </c>
      <c r="Y31" s="48">
        <v>278000</v>
      </c>
      <c r="Z31" s="48">
        <v>19338000</v>
      </c>
      <c r="AA31" s="48">
        <v>18676000</v>
      </c>
      <c r="AB31" s="48">
        <v>425000</v>
      </c>
      <c r="AC31" s="48">
        <v>19202000</v>
      </c>
      <c r="AD31" s="48">
        <v>15493000</v>
      </c>
      <c r="AE31" s="48">
        <v>425000</v>
      </c>
      <c r="AF31" s="48">
        <v>245000</v>
      </c>
      <c r="AG31" s="48">
        <v>95000</v>
      </c>
      <c r="AH31" s="48">
        <v>87000</v>
      </c>
      <c r="AI31" s="48">
        <v>293000</v>
      </c>
      <c r="AJ31" s="25" t="s">
        <v>56</v>
      </c>
      <c r="AK31" s="13"/>
      <c r="BA31" s="67" t="s">
        <v>96</v>
      </c>
      <c r="BB31" s="67" t="s">
        <v>863</v>
      </c>
    </row>
    <row r="32" spans="2:54" ht="14.1" customHeight="1">
      <c r="B32" s="25" t="s">
        <v>57</v>
      </c>
      <c r="C32" s="155"/>
      <c r="D32" s="141" t="s">
        <v>578</v>
      </c>
      <c r="E32" s="134"/>
      <c r="F32" s="48">
        <v>4753000</v>
      </c>
      <c r="G32" s="48">
        <v>4615000</v>
      </c>
      <c r="H32" s="48">
        <v>67000</v>
      </c>
      <c r="I32" s="48">
        <v>4753000</v>
      </c>
      <c r="J32" s="48">
        <v>4442000</v>
      </c>
      <c r="K32" s="48">
        <v>67000</v>
      </c>
      <c r="L32" s="48"/>
      <c r="M32" s="48"/>
      <c r="N32" s="48"/>
      <c r="O32" s="48">
        <v>19000</v>
      </c>
      <c r="P32" s="48">
        <v>4173000</v>
      </c>
      <c r="Q32" s="48">
        <v>4062000</v>
      </c>
      <c r="R32" s="48">
        <v>67000</v>
      </c>
      <c r="S32" s="48">
        <v>4173000</v>
      </c>
      <c r="T32" s="48">
        <v>3938000</v>
      </c>
      <c r="U32" s="48">
        <v>67000</v>
      </c>
      <c r="V32" s="48"/>
      <c r="W32" s="48">
        <v>1000</v>
      </c>
      <c r="X32" s="48">
        <v>1000</v>
      </c>
      <c r="Y32" s="48">
        <v>17000</v>
      </c>
      <c r="Z32" s="48">
        <v>4403000</v>
      </c>
      <c r="AA32" s="48">
        <v>4266000</v>
      </c>
      <c r="AB32" s="48">
        <v>74000</v>
      </c>
      <c r="AC32" s="48">
        <v>4403000</v>
      </c>
      <c r="AD32" s="48">
        <v>4170000</v>
      </c>
      <c r="AE32" s="48">
        <v>74000</v>
      </c>
      <c r="AF32" s="48"/>
      <c r="AG32" s="48">
        <v>3000</v>
      </c>
      <c r="AH32" s="48">
        <v>1000</v>
      </c>
      <c r="AI32" s="48">
        <v>19000</v>
      </c>
      <c r="AJ32" s="25" t="s">
        <v>57</v>
      </c>
      <c r="AK32" s="13"/>
      <c r="BA32" s="67" t="s">
        <v>103</v>
      </c>
      <c r="BB32" s="67" t="s">
        <v>1055</v>
      </c>
    </row>
    <row r="33" spans="2:54" ht="14.1" customHeight="1">
      <c r="B33" s="25" t="s">
        <v>58</v>
      </c>
      <c r="C33" s="155"/>
      <c r="D33" s="141" t="s">
        <v>577</v>
      </c>
      <c r="E33" s="134"/>
      <c r="F33" s="48">
        <v>5528000</v>
      </c>
      <c r="G33" s="48">
        <v>5307000</v>
      </c>
      <c r="H33" s="48">
        <v>56000</v>
      </c>
      <c r="I33" s="48">
        <v>5521000</v>
      </c>
      <c r="J33" s="48">
        <v>4426000</v>
      </c>
      <c r="K33" s="48">
        <v>56000</v>
      </c>
      <c r="L33" s="48">
        <v>22000</v>
      </c>
      <c r="M33" s="48">
        <v>12000</v>
      </c>
      <c r="N33" s="48">
        <v>9000</v>
      </c>
      <c r="O33" s="48">
        <v>65000</v>
      </c>
      <c r="P33" s="48">
        <v>5278000</v>
      </c>
      <c r="Q33" s="48">
        <v>5064000</v>
      </c>
      <c r="R33" s="48">
        <v>54000</v>
      </c>
      <c r="S33" s="48">
        <v>5264000</v>
      </c>
      <c r="T33" s="48">
        <v>4202000</v>
      </c>
      <c r="U33" s="48">
        <v>54000</v>
      </c>
      <c r="V33" s="48">
        <v>20000</v>
      </c>
      <c r="W33" s="48">
        <v>7000</v>
      </c>
      <c r="X33" s="48">
        <v>4000</v>
      </c>
      <c r="Y33" s="48">
        <v>62000</v>
      </c>
      <c r="Z33" s="48">
        <v>5357000</v>
      </c>
      <c r="AA33" s="48">
        <v>5120000</v>
      </c>
      <c r="AB33" s="48">
        <v>58000</v>
      </c>
      <c r="AC33" s="48">
        <v>5342000</v>
      </c>
      <c r="AD33" s="48">
        <v>4304000</v>
      </c>
      <c r="AE33" s="48">
        <v>58000</v>
      </c>
      <c r="AF33" s="48">
        <v>20000</v>
      </c>
      <c r="AG33" s="48">
        <v>14000</v>
      </c>
      <c r="AH33" s="48">
        <v>11000</v>
      </c>
      <c r="AI33" s="48">
        <v>62000</v>
      </c>
      <c r="AJ33" s="25" t="s">
        <v>58</v>
      </c>
      <c r="AK33" s="13"/>
      <c r="BA33" s="67" t="s">
        <v>106</v>
      </c>
      <c r="BB33" s="67" t="s">
        <v>1079</v>
      </c>
    </row>
    <row r="34" spans="2:54" ht="14.1" customHeight="1">
      <c r="B34" s="25" t="s">
        <v>60</v>
      </c>
      <c r="C34" s="155"/>
      <c r="D34" s="141" t="s">
        <v>1214</v>
      </c>
      <c r="E34" s="134"/>
      <c r="F34" s="48">
        <v>29970000</v>
      </c>
      <c r="G34" s="48">
        <v>28899000</v>
      </c>
      <c r="H34" s="48">
        <v>560000</v>
      </c>
      <c r="I34" s="48">
        <v>29867000</v>
      </c>
      <c r="J34" s="48">
        <v>24881000</v>
      </c>
      <c r="K34" s="48">
        <v>560000</v>
      </c>
      <c r="L34" s="48">
        <v>247000</v>
      </c>
      <c r="M34" s="48">
        <v>41000</v>
      </c>
      <c r="N34" s="48">
        <v>33000</v>
      </c>
      <c r="O34" s="48">
        <v>382000</v>
      </c>
      <c r="P34" s="48">
        <v>28591000</v>
      </c>
      <c r="Q34" s="48">
        <v>27717000</v>
      </c>
      <c r="R34" s="48">
        <v>480000</v>
      </c>
      <c r="S34" s="48">
        <v>28328000</v>
      </c>
      <c r="T34" s="48">
        <v>23220000</v>
      </c>
      <c r="U34" s="48">
        <v>480000</v>
      </c>
      <c r="V34" s="48">
        <v>229000</v>
      </c>
      <c r="W34" s="48">
        <v>54000</v>
      </c>
      <c r="X34" s="48">
        <v>56000</v>
      </c>
      <c r="Y34" s="48">
        <v>357000</v>
      </c>
      <c r="Z34" s="48">
        <v>29098000</v>
      </c>
      <c r="AA34" s="48">
        <v>28062000</v>
      </c>
      <c r="AB34" s="48">
        <v>557000</v>
      </c>
      <c r="AC34" s="48">
        <v>28947000</v>
      </c>
      <c r="AD34" s="48">
        <v>23967000</v>
      </c>
      <c r="AE34" s="48">
        <v>557000</v>
      </c>
      <c r="AF34" s="48">
        <v>265000</v>
      </c>
      <c r="AG34" s="48">
        <v>112000</v>
      </c>
      <c r="AH34" s="48">
        <v>99000</v>
      </c>
      <c r="AI34" s="48">
        <v>374000</v>
      </c>
      <c r="AJ34" s="25" t="s">
        <v>60</v>
      </c>
      <c r="AK34" s="13"/>
      <c r="BA34" s="67" t="s">
        <v>107</v>
      </c>
      <c r="BB34" s="67" t="s">
        <v>1280</v>
      </c>
    </row>
    <row r="35" spans="2:54" ht="14.1" customHeight="1">
      <c r="B35" s="25" t="s">
        <v>61</v>
      </c>
      <c r="C35" s="155"/>
      <c r="D35" s="141" t="s">
        <v>633</v>
      </c>
      <c r="E35" s="134"/>
      <c r="F35" s="48">
        <v>210000</v>
      </c>
      <c r="G35" s="48">
        <v>210000</v>
      </c>
      <c r="H35" s="48"/>
      <c r="I35" s="48">
        <v>184000</v>
      </c>
      <c r="J35" s="48">
        <v>184000</v>
      </c>
      <c r="K35" s="48"/>
      <c r="L35" s="48"/>
      <c r="M35" s="48"/>
      <c r="N35" s="48"/>
      <c r="O35" s="48"/>
      <c r="P35" s="48">
        <v>386000</v>
      </c>
      <c r="Q35" s="48">
        <v>386000</v>
      </c>
      <c r="R35" s="48"/>
      <c r="S35" s="48">
        <v>378000</v>
      </c>
      <c r="T35" s="48">
        <v>378000</v>
      </c>
      <c r="U35" s="48"/>
      <c r="V35" s="48"/>
      <c r="W35" s="48"/>
      <c r="X35" s="48"/>
      <c r="Y35" s="48"/>
      <c r="Z35" s="48">
        <v>244000</v>
      </c>
      <c r="AA35" s="48">
        <v>244000</v>
      </c>
      <c r="AB35" s="48"/>
      <c r="AC35" s="48">
        <v>239000</v>
      </c>
      <c r="AD35" s="48">
        <v>239000</v>
      </c>
      <c r="AE35" s="48"/>
      <c r="AF35" s="48"/>
      <c r="AG35" s="48"/>
      <c r="AH35" s="48"/>
      <c r="AI35" s="48"/>
      <c r="AJ35" s="25" t="s">
        <v>61</v>
      </c>
      <c r="AK35" s="13"/>
      <c r="BA35" s="67" t="s">
        <v>108</v>
      </c>
      <c r="BB35" s="67" t="s">
        <v>879</v>
      </c>
    </row>
    <row r="36" spans="2:54" ht="14.1" customHeight="1">
      <c r="B36" s="25" t="s">
        <v>63</v>
      </c>
      <c r="C36" s="155"/>
      <c r="D36" s="141" t="s">
        <v>1048</v>
      </c>
      <c r="E36" s="134"/>
      <c r="F36" s="48">
        <v>4285000</v>
      </c>
      <c r="G36" s="48">
        <v>4285000</v>
      </c>
      <c r="H36" s="48"/>
      <c r="I36" s="48"/>
      <c r="J36" s="48"/>
      <c r="K36" s="48"/>
      <c r="L36" s="48"/>
      <c r="M36" s="48"/>
      <c r="N36" s="48"/>
      <c r="O36" s="48"/>
      <c r="P36" s="48">
        <v>4930000</v>
      </c>
      <c r="Q36" s="48">
        <v>4930000</v>
      </c>
      <c r="R36" s="48"/>
      <c r="S36" s="48"/>
      <c r="T36" s="48"/>
      <c r="U36" s="48"/>
      <c r="V36" s="48"/>
      <c r="W36" s="48"/>
      <c r="X36" s="48"/>
      <c r="Y36" s="48"/>
      <c r="Z36" s="48">
        <v>4483000</v>
      </c>
      <c r="AA36" s="48">
        <v>4483000</v>
      </c>
      <c r="AB36" s="48"/>
      <c r="AC36" s="48"/>
      <c r="AD36" s="48"/>
      <c r="AE36" s="48"/>
      <c r="AF36" s="48"/>
      <c r="AG36" s="48"/>
      <c r="AH36" s="48"/>
      <c r="AI36" s="48"/>
      <c r="AJ36" s="25" t="s">
        <v>63</v>
      </c>
      <c r="AK36" s="13"/>
      <c r="BA36" s="67" t="s">
        <v>109</v>
      </c>
      <c r="BB36" s="67" t="s">
        <v>1398</v>
      </c>
    </row>
    <row r="37" spans="2:54" ht="14.1" customHeight="1">
      <c r="B37" s="25" t="s">
        <v>66</v>
      </c>
      <c r="C37" s="134"/>
      <c r="D37" s="141" t="s">
        <v>1211</v>
      </c>
      <c r="E37" s="134"/>
      <c r="F37" s="48">
        <v>34465000</v>
      </c>
      <c r="G37" s="48">
        <v>33394000</v>
      </c>
      <c r="H37" s="48">
        <v>560000</v>
      </c>
      <c r="I37" s="48">
        <v>30051000</v>
      </c>
      <c r="J37" s="48">
        <v>25065000</v>
      </c>
      <c r="K37" s="48">
        <v>560000</v>
      </c>
      <c r="L37" s="48">
        <v>247000</v>
      </c>
      <c r="M37" s="48">
        <v>41000</v>
      </c>
      <c r="N37" s="48">
        <v>33000</v>
      </c>
      <c r="O37" s="48">
        <v>382000</v>
      </c>
      <c r="P37" s="48">
        <v>33907000</v>
      </c>
      <c r="Q37" s="48">
        <v>33033000</v>
      </c>
      <c r="R37" s="48">
        <v>480000</v>
      </c>
      <c r="S37" s="48">
        <v>28706000</v>
      </c>
      <c r="T37" s="48">
        <v>23598000</v>
      </c>
      <c r="U37" s="48">
        <v>480000</v>
      </c>
      <c r="V37" s="48">
        <v>229000</v>
      </c>
      <c r="W37" s="48">
        <v>54000</v>
      </c>
      <c r="X37" s="48">
        <v>56000</v>
      </c>
      <c r="Y37" s="48">
        <v>357000</v>
      </c>
      <c r="Z37" s="48">
        <v>33825000</v>
      </c>
      <c r="AA37" s="48">
        <v>32789000</v>
      </c>
      <c r="AB37" s="48">
        <v>557000</v>
      </c>
      <c r="AC37" s="48">
        <v>29186000</v>
      </c>
      <c r="AD37" s="48">
        <v>24206000</v>
      </c>
      <c r="AE37" s="48">
        <v>557000</v>
      </c>
      <c r="AF37" s="48">
        <v>265000</v>
      </c>
      <c r="AG37" s="48">
        <v>112000</v>
      </c>
      <c r="AH37" s="48">
        <v>99000</v>
      </c>
      <c r="AI37" s="48">
        <v>374000</v>
      </c>
      <c r="AJ37" s="25" t="s">
        <v>66</v>
      </c>
      <c r="AK37" s="13"/>
      <c r="BA37" s="67" t="s">
        <v>111</v>
      </c>
      <c r="BB37" s="67" t="s">
        <v>842</v>
      </c>
    </row>
    <row r="38" spans="2:54" ht="14.1" customHeight="1">
      <c r="B38" s="25" t="s">
        <v>67</v>
      </c>
      <c r="C38" s="154" t="s">
        <v>1302</v>
      </c>
      <c r="D38" s="141" t="s">
        <v>843</v>
      </c>
      <c r="E38" s="134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25" t="s">
        <v>67</v>
      </c>
      <c r="AK38" s="13"/>
      <c r="BA38" s="67" t="s">
        <v>223</v>
      </c>
      <c r="BB38" s="67" t="s">
        <v>605</v>
      </c>
    </row>
    <row r="39" spans="2:54" ht="14.1" customHeight="1">
      <c r="B39" s="25" t="s">
        <v>69</v>
      </c>
      <c r="C39" s="155"/>
      <c r="D39" s="141" t="s">
        <v>925</v>
      </c>
      <c r="E39" s="134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25" t="s">
        <v>69</v>
      </c>
      <c r="AK39" s="13"/>
      <c r="BA39" s="67" t="s">
        <v>226</v>
      </c>
      <c r="BB39" s="67" t="s">
        <v>619</v>
      </c>
    </row>
    <row r="40" spans="2:54" ht="14.1" customHeight="1">
      <c r="B40" s="25" t="s">
        <v>71</v>
      </c>
      <c r="C40" s="155"/>
      <c r="D40" s="141" t="s">
        <v>1429</v>
      </c>
      <c r="E40" s="134"/>
      <c r="F40" s="48">
        <v>126000</v>
      </c>
      <c r="G40" s="48">
        <v>126000</v>
      </c>
      <c r="H40" s="48"/>
      <c r="I40" s="48">
        <v>126000</v>
      </c>
      <c r="J40" s="48">
        <v>85000</v>
      </c>
      <c r="K40" s="48"/>
      <c r="L40" s="48"/>
      <c r="M40" s="48"/>
      <c r="N40" s="48"/>
      <c r="O40" s="48">
        <v>1000</v>
      </c>
      <c r="P40" s="48">
        <v>199000</v>
      </c>
      <c r="Q40" s="48">
        <v>198000</v>
      </c>
      <c r="R40" s="48">
        <v>1000</v>
      </c>
      <c r="S40" s="48">
        <v>197000</v>
      </c>
      <c r="T40" s="48">
        <v>173000</v>
      </c>
      <c r="U40" s="48">
        <v>1000</v>
      </c>
      <c r="V40" s="48">
        <v>1000</v>
      </c>
      <c r="W40" s="48"/>
      <c r="X40" s="48"/>
      <c r="Y40" s="48">
        <v>2000</v>
      </c>
      <c r="Z40" s="48">
        <v>178000</v>
      </c>
      <c r="AA40" s="48">
        <v>177000</v>
      </c>
      <c r="AB40" s="48">
        <v>1000</v>
      </c>
      <c r="AC40" s="48">
        <v>177000</v>
      </c>
      <c r="AD40" s="48">
        <v>128000</v>
      </c>
      <c r="AE40" s="48">
        <v>1000</v>
      </c>
      <c r="AF40" s="48">
        <v>1000</v>
      </c>
      <c r="AG40" s="48">
        <v>-1000</v>
      </c>
      <c r="AH40" s="48"/>
      <c r="AI40" s="48">
        <v>1000</v>
      </c>
      <c r="AJ40" s="25" t="s">
        <v>71</v>
      </c>
      <c r="AK40" s="13"/>
      <c r="BA40" s="67" t="s">
        <v>227</v>
      </c>
      <c r="BB40" s="67" t="s">
        <v>618</v>
      </c>
    </row>
    <row r="41" spans="2:54" ht="14.1" customHeight="1">
      <c r="B41" s="25" t="s">
        <v>72</v>
      </c>
      <c r="C41" s="155"/>
      <c r="D41" s="141" t="s">
        <v>595</v>
      </c>
      <c r="E41" s="134"/>
      <c r="F41" s="48">
        <v>35000</v>
      </c>
      <c r="G41" s="48">
        <v>35000</v>
      </c>
      <c r="H41" s="48"/>
      <c r="I41" s="48">
        <v>32000</v>
      </c>
      <c r="J41" s="48">
        <v>24000</v>
      </c>
      <c r="K41" s="48"/>
      <c r="L41" s="48"/>
      <c r="M41" s="48"/>
      <c r="N41" s="48"/>
      <c r="O41" s="48"/>
      <c r="P41" s="48">
        <v>125000</v>
      </c>
      <c r="Q41" s="48">
        <v>125000</v>
      </c>
      <c r="R41" s="48"/>
      <c r="S41" s="48">
        <v>121000</v>
      </c>
      <c r="T41" s="48">
        <v>14000</v>
      </c>
      <c r="U41" s="48"/>
      <c r="V41" s="48"/>
      <c r="W41" s="48"/>
      <c r="X41" s="48"/>
      <c r="Y41" s="48"/>
      <c r="Z41" s="48">
        <v>36000</v>
      </c>
      <c r="AA41" s="48">
        <v>36000</v>
      </c>
      <c r="AB41" s="48"/>
      <c r="AC41" s="48">
        <v>32000</v>
      </c>
      <c r="AD41" s="48">
        <v>25000</v>
      </c>
      <c r="AE41" s="48"/>
      <c r="AF41" s="48"/>
      <c r="AG41" s="48"/>
      <c r="AH41" s="48"/>
      <c r="AI41" s="48"/>
      <c r="AJ41" s="25" t="s">
        <v>72</v>
      </c>
      <c r="AK41" s="13"/>
      <c r="BA41" s="67" t="s">
        <v>228</v>
      </c>
      <c r="BB41" s="67" t="s">
        <v>625</v>
      </c>
    </row>
    <row r="42" spans="2:54" ht="14.1" customHeight="1">
      <c r="B42" s="25" t="s">
        <v>73</v>
      </c>
      <c r="C42" s="155"/>
      <c r="D42" s="141" t="s">
        <v>579</v>
      </c>
      <c r="E42" s="134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25" t="s">
        <v>73</v>
      </c>
      <c r="AK42" s="13"/>
      <c r="BA42" s="67" t="s">
        <v>229</v>
      </c>
      <c r="BB42" s="67" t="s">
        <v>617</v>
      </c>
    </row>
    <row r="43" spans="2:54" ht="14.1" customHeight="1">
      <c r="B43" s="25" t="s">
        <v>76</v>
      </c>
      <c r="C43" s="155"/>
      <c r="D43" s="141" t="s">
        <v>1056</v>
      </c>
      <c r="E43" s="134"/>
      <c r="F43" s="48">
        <v>138000</v>
      </c>
      <c r="G43" s="48">
        <v>138000</v>
      </c>
      <c r="H43" s="48"/>
      <c r="I43" s="48">
        <v>138000</v>
      </c>
      <c r="J43" s="48">
        <v>124000</v>
      </c>
      <c r="K43" s="48"/>
      <c r="L43" s="48"/>
      <c r="M43" s="48"/>
      <c r="N43" s="48"/>
      <c r="O43" s="48">
        <v>2000</v>
      </c>
      <c r="P43" s="48">
        <v>123000</v>
      </c>
      <c r="Q43" s="48">
        <v>123000</v>
      </c>
      <c r="R43" s="48"/>
      <c r="S43" s="48">
        <v>123000</v>
      </c>
      <c r="T43" s="48">
        <v>113000</v>
      </c>
      <c r="U43" s="48"/>
      <c r="V43" s="48"/>
      <c r="W43" s="48"/>
      <c r="X43" s="48"/>
      <c r="Y43" s="48">
        <v>2000</v>
      </c>
      <c r="Z43" s="48">
        <v>136000</v>
      </c>
      <c r="AA43" s="48">
        <v>136000</v>
      </c>
      <c r="AB43" s="48"/>
      <c r="AC43" s="48">
        <v>136000</v>
      </c>
      <c r="AD43" s="48">
        <v>121000</v>
      </c>
      <c r="AE43" s="48"/>
      <c r="AF43" s="48"/>
      <c r="AG43" s="48">
        <v>1000</v>
      </c>
      <c r="AH43" s="48"/>
      <c r="AI43" s="48">
        <v>2000</v>
      </c>
      <c r="AJ43" s="25" t="s">
        <v>76</v>
      </c>
      <c r="AK43" s="13"/>
      <c r="BA43" s="67" t="s">
        <v>230</v>
      </c>
      <c r="BB43" s="67" t="s">
        <v>621</v>
      </c>
    </row>
    <row r="44" spans="2:54" ht="14.1" customHeight="1">
      <c r="B44" s="25" t="s">
        <v>78</v>
      </c>
      <c r="C44" s="155"/>
      <c r="D44" s="141" t="s">
        <v>643</v>
      </c>
      <c r="E44" s="134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25" t="s">
        <v>78</v>
      </c>
      <c r="AK44" s="13"/>
      <c r="BA44" s="67" t="s">
        <v>231</v>
      </c>
      <c r="BB44" s="67" t="s">
        <v>623</v>
      </c>
    </row>
    <row r="45" spans="2:54" ht="14.1" customHeight="1">
      <c r="B45" s="25" t="s">
        <v>79</v>
      </c>
      <c r="C45" s="155"/>
      <c r="D45" s="141" t="s">
        <v>1419</v>
      </c>
      <c r="E45" s="134"/>
      <c r="F45" s="48">
        <v>10000</v>
      </c>
      <c r="G45" s="48"/>
      <c r="H45" s="48">
        <v>10000</v>
      </c>
      <c r="I45" s="48">
        <v>3000</v>
      </c>
      <c r="J45" s="48">
        <v>3000</v>
      </c>
      <c r="K45" s="48">
        <v>3000</v>
      </c>
      <c r="L45" s="48">
        <v>3000</v>
      </c>
      <c r="M45" s="48"/>
      <c r="N45" s="48"/>
      <c r="O45" s="48"/>
      <c r="P45" s="48">
        <v>17000</v>
      </c>
      <c r="Q45" s="48"/>
      <c r="R45" s="48">
        <v>17000</v>
      </c>
      <c r="S45" s="48">
        <v>4000</v>
      </c>
      <c r="T45" s="48">
        <v>4000</v>
      </c>
      <c r="U45" s="48">
        <v>4000</v>
      </c>
      <c r="V45" s="48">
        <v>4000</v>
      </c>
      <c r="W45" s="48"/>
      <c r="X45" s="48"/>
      <c r="Y45" s="48"/>
      <c r="Z45" s="48">
        <v>17000</v>
      </c>
      <c r="AA45" s="48"/>
      <c r="AB45" s="48">
        <v>16000</v>
      </c>
      <c r="AC45" s="48">
        <v>3000</v>
      </c>
      <c r="AD45" s="48">
        <v>3000</v>
      </c>
      <c r="AE45" s="48">
        <v>3000</v>
      </c>
      <c r="AF45" s="48">
        <v>3000</v>
      </c>
      <c r="AG45" s="48"/>
      <c r="AH45" s="48"/>
      <c r="AI45" s="48"/>
      <c r="AJ45" s="25" t="s">
        <v>79</v>
      </c>
      <c r="AK45" s="13"/>
      <c r="BA45" s="67" t="s">
        <v>232</v>
      </c>
      <c r="BB45" s="67" t="s">
        <v>620</v>
      </c>
    </row>
    <row r="46" spans="2:54" ht="14.1" customHeight="1">
      <c r="B46" s="25" t="s">
        <v>81</v>
      </c>
      <c r="C46" s="155"/>
      <c r="D46" s="141" t="s">
        <v>1433</v>
      </c>
      <c r="E46" s="134"/>
      <c r="F46" s="48">
        <v>7000</v>
      </c>
      <c r="G46" s="48"/>
      <c r="H46" s="48">
        <v>7000</v>
      </c>
      <c r="I46" s="48">
        <v>7000</v>
      </c>
      <c r="J46" s="48">
        <v>7000</v>
      </c>
      <c r="K46" s="48">
        <v>7000</v>
      </c>
      <c r="L46" s="48">
        <v>7000</v>
      </c>
      <c r="M46" s="48"/>
      <c r="N46" s="48"/>
      <c r="O46" s="48"/>
      <c r="P46" s="48">
        <v>20000</v>
      </c>
      <c r="Q46" s="48">
        <v>1000</v>
      </c>
      <c r="R46" s="48">
        <v>20000</v>
      </c>
      <c r="S46" s="48">
        <v>20000</v>
      </c>
      <c r="T46" s="48">
        <v>20000</v>
      </c>
      <c r="U46" s="48">
        <v>20000</v>
      </c>
      <c r="V46" s="48">
        <v>20000</v>
      </c>
      <c r="W46" s="48">
        <v>1000</v>
      </c>
      <c r="X46" s="48">
        <v>6000</v>
      </c>
      <c r="Y46" s="48">
        <v>8000</v>
      </c>
      <c r="Z46" s="48">
        <v>7000</v>
      </c>
      <c r="AA46" s="48"/>
      <c r="AB46" s="48">
        <v>7000</v>
      </c>
      <c r="AC46" s="48">
        <v>7000</v>
      </c>
      <c r="AD46" s="48">
        <v>7000</v>
      </c>
      <c r="AE46" s="48">
        <v>7000</v>
      </c>
      <c r="AF46" s="48">
        <v>7000</v>
      </c>
      <c r="AG46" s="48">
        <v>7000</v>
      </c>
      <c r="AH46" s="48">
        <v>19000</v>
      </c>
      <c r="AI46" s="48"/>
      <c r="AJ46" s="25" t="s">
        <v>81</v>
      </c>
      <c r="AK46" s="13"/>
      <c r="BA46" s="67" t="s">
        <v>233</v>
      </c>
      <c r="BB46" s="67" t="s">
        <v>624</v>
      </c>
    </row>
    <row r="47" spans="2:54" ht="14.1" customHeight="1">
      <c r="B47" s="25" t="s">
        <v>82</v>
      </c>
      <c r="C47" s="155"/>
      <c r="D47" s="141" t="s">
        <v>1415</v>
      </c>
      <c r="E47" s="134"/>
      <c r="F47" s="48">
        <v>1000</v>
      </c>
      <c r="G47" s="48">
        <v>1000</v>
      </c>
      <c r="H47" s="48"/>
      <c r="I47" s="48">
        <v>1000</v>
      </c>
      <c r="J47" s="48">
        <v>1000</v>
      </c>
      <c r="K47" s="48"/>
      <c r="L47" s="48"/>
      <c r="M47" s="48"/>
      <c r="N47" s="48"/>
      <c r="O47" s="48"/>
      <c r="P47" s="48">
        <v>1000</v>
      </c>
      <c r="Q47" s="48">
        <v>1000</v>
      </c>
      <c r="R47" s="48"/>
      <c r="S47" s="48">
        <v>1000</v>
      </c>
      <c r="T47" s="48">
        <v>1000</v>
      </c>
      <c r="U47" s="48"/>
      <c r="V47" s="48"/>
      <c r="W47" s="48"/>
      <c r="X47" s="48"/>
      <c r="Y47" s="48"/>
      <c r="Z47" s="48">
        <v>1000</v>
      </c>
      <c r="AA47" s="48">
        <v>1000</v>
      </c>
      <c r="AB47" s="48"/>
      <c r="AC47" s="48">
        <v>1000</v>
      </c>
      <c r="AD47" s="48">
        <v>1000</v>
      </c>
      <c r="AE47" s="48"/>
      <c r="AF47" s="48"/>
      <c r="AG47" s="48"/>
      <c r="AH47" s="48"/>
      <c r="AI47" s="48"/>
      <c r="AJ47" s="25" t="s">
        <v>82</v>
      </c>
      <c r="AK47" s="13"/>
      <c r="BA47" s="67" t="s">
        <v>234</v>
      </c>
      <c r="BB47" s="67" t="s">
        <v>613</v>
      </c>
    </row>
    <row r="48" spans="2:54" ht="14.1" customHeight="1">
      <c r="B48" s="25" t="s">
        <v>84</v>
      </c>
      <c r="C48" s="155"/>
      <c r="D48" s="141" t="s">
        <v>1414</v>
      </c>
      <c r="E48" s="134"/>
      <c r="F48" s="48">
        <v>1000</v>
      </c>
      <c r="G48" s="48">
        <v>1000</v>
      </c>
      <c r="H48" s="48"/>
      <c r="I48" s="48">
        <v>1000</v>
      </c>
      <c r="J48" s="48">
        <v>1000</v>
      </c>
      <c r="K48" s="48"/>
      <c r="L48" s="48"/>
      <c r="M48" s="48"/>
      <c r="N48" s="48"/>
      <c r="O48" s="48"/>
      <c r="P48" s="48">
        <v>2000</v>
      </c>
      <c r="Q48" s="48">
        <v>1000</v>
      </c>
      <c r="R48" s="48"/>
      <c r="S48" s="48">
        <v>1000</v>
      </c>
      <c r="T48" s="48">
        <v>1000</v>
      </c>
      <c r="U48" s="48"/>
      <c r="V48" s="48"/>
      <c r="W48" s="48"/>
      <c r="X48" s="48"/>
      <c r="Y48" s="48"/>
      <c r="Z48" s="48">
        <v>1000</v>
      </c>
      <c r="AA48" s="48"/>
      <c r="AB48" s="48"/>
      <c r="AC48" s="48">
        <v>1000</v>
      </c>
      <c r="AD48" s="48"/>
      <c r="AE48" s="48"/>
      <c r="AF48" s="48"/>
      <c r="AG48" s="48"/>
      <c r="AH48" s="48"/>
      <c r="AI48" s="48"/>
      <c r="AJ48" s="25" t="s">
        <v>84</v>
      </c>
      <c r="AK48" s="13"/>
      <c r="BA48" s="67" t="s">
        <v>235</v>
      </c>
      <c r="BB48" s="67" t="s">
        <v>614</v>
      </c>
    </row>
    <row r="49" spans="2:54" ht="14.1" customHeight="1">
      <c r="B49" s="25" t="s">
        <v>85</v>
      </c>
      <c r="C49" s="155"/>
      <c r="D49" s="141" t="s">
        <v>1416</v>
      </c>
      <c r="E49" s="134"/>
      <c r="F49" s="48">
        <v>9000</v>
      </c>
      <c r="G49" s="48">
        <v>9000</v>
      </c>
      <c r="H49" s="48"/>
      <c r="I49" s="48">
        <v>9000</v>
      </c>
      <c r="J49" s="48">
        <v>8000</v>
      </c>
      <c r="K49" s="48"/>
      <c r="L49" s="48"/>
      <c r="M49" s="48"/>
      <c r="N49" s="48"/>
      <c r="O49" s="48"/>
      <c r="P49" s="48">
        <v>3000</v>
      </c>
      <c r="Q49" s="48">
        <v>3000</v>
      </c>
      <c r="R49" s="48"/>
      <c r="S49" s="48">
        <v>3000</v>
      </c>
      <c r="T49" s="48">
        <v>3000</v>
      </c>
      <c r="U49" s="48"/>
      <c r="V49" s="48"/>
      <c r="W49" s="48"/>
      <c r="X49" s="48"/>
      <c r="Y49" s="48"/>
      <c r="Z49" s="48">
        <v>8000</v>
      </c>
      <c r="AA49" s="48">
        <v>8000</v>
      </c>
      <c r="AB49" s="48"/>
      <c r="AC49" s="48">
        <v>8000</v>
      </c>
      <c r="AD49" s="48">
        <v>8000</v>
      </c>
      <c r="AE49" s="48"/>
      <c r="AF49" s="48"/>
      <c r="AG49" s="48"/>
      <c r="AH49" s="48"/>
      <c r="AI49" s="48"/>
      <c r="AJ49" s="25" t="s">
        <v>85</v>
      </c>
      <c r="AK49" s="13"/>
      <c r="BA49" s="67" t="s">
        <v>236</v>
      </c>
      <c r="BB49" s="67" t="s">
        <v>606</v>
      </c>
    </row>
    <row r="50" spans="2:54" ht="14.1" customHeight="1">
      <c r="B50" s="25" t="s">
        <v>86</v>
      </c>
      <c r="C50" s="155"/>
      <c r="D50" s="141" t="s">
        <v>1145</v>
      </c>
      <c r="E50" s="134"/>
      <c r="F50" s="48">
        <v>327000</v>
      </c>
      <c r="G50" s="48">
        <v>310000</v>
      </c>
      <c r="H50" s="48">
        <v>17000</v>
      </c>
      <c r="I50" s="48">
        <v>317000</v>
      </c>
      <c r="J50" s="48">
        <v>253000</v>
      </c>
      <c r="K50" s="48">
        <v>10000</v>
      </c>
      <c r="L50" s="48">
        <v>10000</v>
      </c>
      <c r="M50" s="48">
        <v>0</v>
      </c>
      <c r="N50" s="48">
        <v>0</v>
      </c>
      <c r="O50" s="48">
        <v>3000</v>
      </c>
      <c r="P50" s="48">
        <v>490000</v>
      </c>
      <c r="Q50" s="48">
        <v>452000</v>
      </c>
      <c r="R50" s="48">
        <v>38000</v>
      </c>
      <c r="S50" s="48">
        <v>470000</v>
      </c>
      <c r="T50" s="48">
        <v>329000</v>
      </c>
      <c r="U50" s="48">
        <v>25000</v>
      </c>
      <c r="V50" s="48">
        <v>25000</v>
      </c>
      <c r="W50" s="48">
        <v>1000</v>
      </c>
      <c r="X50" s="48">
        <v>6000</v>
      </c>
      <c r="Y50" s="48">
        <v>12000</v>
      </c>
      <c r="Z50" s="48">
        <v>384000</v>
      </c>
      <c r="AA50" s="48">
        <v>358000</v>
      </c>
      <c r="AB50" s="48">
        <v>24000</v>
      </c>
      <c r="AC50" s="48">
        <v>365000</v>
      </c>
      <c r="AD50" s="48">
        <v>293000</v>
      </c>
      <c r="AE50" s="48">
        <v>11000</v>
      </c>
      <c r="AF50" s="48">
        <v>11000</v>
      </c>
      <c r="AG50" s="48">
        <v>7000</v>
      </c>
      <c r="AH50" s="48">
        <v>19000</v>
      </c>
      <c r="AI50" s="48">
        <v>3000</v>
      </c>
      <c r="AJ50" s="25" t="s">
        <v>86</v>
      </c>
      <c r="AK50" s="13"/>
      <c r="BA50" s="67" t="s">
        <v>237</v>
      </c>
      <c r="BB50" s="67" t="s">
        <v>608</v>
      </c>
    </row>
    <row r="51" spans="2:54" ht="14.1" customHeight="1">
      <c r="B51" s="25" t="s">
        <v>88</v>
      </c>
      <c r="C51" s="155"/>
      <c r="D51" s="141" t="s">
        <v>578</v>
      </c>
      <c r="E51" s="134"/>
      <c r="F51" s="48">
        <v>28000</v>
      </c>
      <c r="G51" s="48">
        <v>26000</v>
      </c>
      <c r="H51" s="48"/>
      <c r="I51" s="48">
        <v>28000</v>
      </c>
      <c r="J51" s="48">
        <v>27000</v>
      </c>
      <c r="K51" s="48"/>
      <c r="L51" s="48"/>
      <c r="M51" s="48"/>
      <c r="N51" s="48"/>
      <c r="O51" s="48"/>
      <c r="P51" s="48">
        <v>35000</v>
      </c>
      <c r="Q51" s="48">
        <v>33000</v>
      </c>
      <c r="R51" s="48"/>
      <c r="S51" s="48">
        <v>35000</v>
      </c>
      <c r="T51" s="48">
        <v>32000</v>
      </c>
      <c r="U51" s="48"/>
      <c r="V51" s="48"/>
      <c r="W51" s="48"/>
      <c r="X51" s="48"/>
      <c r="Y51" s="48"/>
      <c r="Z51" s="48">
        <v>29000</v>
      </c>
      <c r="AA51" s="48">
        <v>27000</v>
      </c>
      <c r="AB51" s="48">
        <v>1000</v>
      </c>
      <c r="AC51" s="48">
        <v>29000</v>
      </c>
      <c r="AD51" s="48">
        <v>28000</v>
      </c>
      <c r="AE51" s="48">
        <v>1000</v>
      </c>
      <c r="AF51" s="48"/>
      <c r="AG51" s="48"/>
      <c r="AH51" s="48"/>
      <c r="AI51" s="48"/>
      <c r="AJ51" s="25" t="s">
        <v>88</v>
      </c>
      <c r="AK51" s="13"/>
      <c r="BA51" s="67" t="s">
        <v>238</v>
      </c>
      <c r="BB51" s="67" t="s">
        <v>610</v>
      </c>
    </row>
    <row r="52" spans="2:54" ht="14.1" customHeight="1">
      <c r="B52" s="25" t="s">
        <v>89</v>
      </c>
      <c r="C52" s="155"/>
      <c r="D52" s="141" t="s">
        <v>577</v>
      </c>
      <c r="E52" s="134"/>
      <c r="F52" s="48">
        <v>7000</v>
      </c>
      <c r="G52" s="48">
        <v>7000</v>
      </c>
      <c r="H52" s="48"/>
      <c r="I52" s="48">
        <v>7000</v>
      </c>
      <c r="J52" s="48">
        <v>3000</v>
      </c>
      <c r="K52" s="48"/>
      <c r="L52" s="48"/>
      <c r="M52" s="48"/>
      <c r="N52" s="48"/>
      <c r="O52" s="48"/>
      <c r="P52" s="48">
        <v>7000</v>
      </c>
      <c r="Q52" s="48">
        <v>7000</v>
      </c>
      <c r="R52" s="48"/>
      <c r="S52" s="48">
        <v>7000</v>
      </c>
      <c r="T52" s="48">
        <v>3000</v>
      </c>
      <c r="U52" s="48"/>
      <c r="V52" s="48"/>
      <c r="W52" s="48"/>
      <c r="X52" s="48"/>
      <c r="Y52" s="48"/>
      <c r="Z52" s="48">
        <v>7000</v>
      </c>
      <c r="AA52" s="48">
        <v>7000</v>
      </c>
      <c r="AB52" s="48"/>
      <c r="AC52" s="48">
        <v>7000</v>
      </c>
      <c r="AD52" s="48">
        <v>3000</v>
      </c>
      <c r="AE52" s="48"/>
      <c r="AF52" s="48"/>
      <c r="AG52" s="48"/>
      <c r="AH52" s="48"/>
      <c r="AI52" s="48"/>
      <c r="AJ52" s="25" t="s">
        <v>89</v>
      </c>
      <c r="AK52" s="13"/>
      <c r="BA52" s="67" t="s">
        <v>239</v>
      </c>
      <c r="BB52" s="67" t="s">
        <v>612</v>
      </c>
    </row>
    <row r="53" spans="2:54" ht="14.1" customHeight="1">
      <c r="B53" s="25" t="s">
        <v>90</v>
      </c>
      <c r="C53" s="155"/>
      <c r="D53" s="141" t="s">
        <v>1213</v>
      </c>
      <c r="E53" s="134"/>
      <c r="F53" s="48">
        <v>362000</v>
      </c>
      <c r="G53" s="48">
        <v>343000</v>
      </c>
      <c r="H53" s="48">
        <v>17000</v>
      </c>
      <c r="I53" s="48">
        <v>352000</v>
      </c>
      <c r="J53" s="48">
        <v>283000</v>
      </c>
      <c r="K53" s="48">
        <v>10000</v>
      </c>
      <c r="L53" s="48">
        <v>10000</v>
      </c>
      <c r="M53" s="48">
        <v>0</v>
      </c>
      <c r="N53" s="48">
        <v>0</v>
      </c>
      <c r="O53" s="48">
        <v>3000</v>
      </c>
      <c r="P53" s="48">
        <v>532000</v>
      </c>
      <c r="Q53" s="48">
        <v>492000</v>
      </c>
      <c r="R53" s="48">
        <v>38000</v>
      </c>
      <c r="S53" s="48">
        <v>512000</v>
      </c>
      <c r="T53" s="48">
        <v>364000</v>
      </c>
      <c r="U53" s="48">
        <v>25000</v>
      </c>
      <c r="V53" s="48">
        <v>25000</v>
      </c>
      <c r="W53" s="48">
        <v>1000</v>
      </c>
      <c r="X53" s="48">
        <v>6000</v>
      </c>
      <c r="Y53" s="48">
        <v>12000</v>
      </c>
      <c r="Z53" s="48">
        <v>420000</v>
      </c>
      <c r="AA53" s="48">
        <v>392000</v>
      </c>
      <c r="AB53" s="48">
        <v>25000</v>
      </c>
      <c r="AC53" s="48">
        <v>401000</v>
      </c>
      <c r="AD53" s="48">
        <v>324000</v>
      </c>
      <c r="AE53" s="48">
        <v>12000</v>
      </c>
      <c r="AF53" s="48">
        <v>11000</v>
      </c>
      <c r="AG53" s="48">
        <v>7000</v>
      </c>
      <c r="AH53" s="48">
        <v>19000</v>
      </c>
      <c r="AI53" s="48">
        <v>3000</v>
      </c>
      <c r="AJ53" s="25" t="s">
        <v>90</v>
      </c>
      <c r="AK53" s="13"/>
      <c r="BA53" s="67" t="s">
        <v>240</v>
      </c>
      <c r="BB53" s="67" t="s">
        <v>611</v>
      </c>
    </row>
    <row r="54" spans="2:54" ht="14.1" customHeight="1">
      <c r="B54" s="25" t="s">
        <v>91</v>
      </c>
      <c r="C54" s="155"/>
      <c r="D54" s="141" t="s">
        <v>632</v>
      </c>
      <c r="E54" s="134"/>
      <c r="F54" s="48">
        <v>565000</v>
      </c>
      <c r="G54" s="48">
        <v>565000</v>
      </c>
      <c r="H54" s="48"/>
      <c r="I54" s="48">
        <v>552000</v>
      </c>
      <c r="J54" s="48">
        <v>535000</v>
      </c>
      <c r="K54" s="48"/>
      <c r="L54" s="48"/>
      <c r="M54" s="48"/>
      <c r="N54" s="48"/>
      <c r="O54" s="48"/>
      <c r="P54" s="48">
        <v>334000</v>
      </c>
      <c r="Q54" s="48">
        <v>334000</v>
      </c>
      <c r="R54" s="48"/>
      <c r="S54" s="48">
        <v>321000</v>
      </c>
      <c r="T54" s="48">
        <v>300000</v>
      </c>
      <c r="U54" s="48"/>
      <c r="V54" s="48"/>
      <c r="W54" s="48"/>
      <c r="X54" s="48"/>
      <c r="Y54" s="48"/>
      <c r="Z54" s="48">
        <v>299000</v>
      </c>
      <c r="AA54" s="48">
        <v>299000</v>
      </c>
      <c r="AB54" s="48"/>
      <c r="AC54" s="48">
        <v>290000</v>
      </c>
      <c r="AD54" s="48">
        <v>274000</v>
      </c>
      <c r="AE54" s="48"/>
      <c r="AF54" s="48"/>
      <c r="AG54" s="48"/>
      <c r="AH54" s="48"/>
      <c r="AI54" s="48"/>
      <c r="AJ54" s="25" t="s">
        <v>91</v>
      </c>
      <c r="AK54" s="13"/>
      <c r="BA54" s="67" t="s">
        <v>241</v>
      </c>
      <c r="BB54" s="67" t="s">
        <v>615</v>
      </c>
    </row>
    <row r="55" spans="2:54" ht="14.1" customHeight="1">
      <c r="B55" s="25" t="s">
        <v>92</v>
      </c>
      <c r="C55" s="155"/>
      <c r="D55" s="141" t="s">
        <v>1045</v>
      </c>
      <c r="E55" s="134"/>
      <c r="F55" s="48">
        <v>568000</v>
      </c>
      <c r="G55" s="48">
        <v>568000</v>
      </c>
      <c r="H55" s="48"/>
      <c r="I55" s="48"/>
      <c r="J55" s="48"/>
      <c r="K55" s="48"/>
      <c r="L55" s="48"/>
      <c r="M55" s="48"/>
      <c r="N55" s="48"/>
      <c r="O55" s="48"/>
      <c r="P55" s="48">
        <v>444000</v>
      </c>
      <c r="Q55" s="48">
        <v>444000</v>
      </c>
      <c r="R55" s="48"/>
      <c r="S55" s="48"/>
      <c r="T55" s="48"/>
      <c r="U55" s="48"/>
      <c r="V55" s="48"/>
      <c r="W55" s="48"/>
      <c r="X55" s="48"/>
      <c r="Y55" s="48"/>
      <c r="Z55" s="48">
        <v>471000</v>
      </c>
      <c r="AA55" s="48">
        <v>471000</v>
      </c>
      <c r="AB55" s="48"/>
      <c r="AC55" s="48"/>
      <c r="AD55" s="48"/>
      <c r="AE55" s="48"/>
      <c r="AF55" s="48"/>
      <c r="AG55" s="48"/>
      <c r="AH55" s="48"/>
      <c r="AI55" s="48"/>
      <c r="AJ55" s="25" t="s">
        <v>92</v>
      </c>
      <c r="AK55" s="13"/>
      <c r="BA55" s="67" t="s">
        <v>242</v>
      </c>
      <c r="BB55" s="67" t="s">
        <v>607</v>
      </c>
    </row>
    <row r="56" spans="2:54" ht="14.1" customHeight="1">
      <c r="B56" s="25" t="s">
        <v>95</v>
      </c>
      <c r="C56" s="155"/>
      <c r="D56" s="141" t="s">
        <v>1210</v>
      </c>
      <c r="E56" s="134"/>
      <c r="F56" s="48">
        <v>1495000</v>
      </c>
      <c r="G56" s="48">
        <v>1476000</v>
      </c>
      <c r="H56" s="48">
        <v>17000</v>
      </c>
      <c r="I56" s="48">
        <v>904000</v>
      </c>
      <c r="J56" s="48">
        <v>818000</v>
      </c>
      <c r="K56" s="48">
        <v>10000</v>
      </c>
      <c r="L56" s="48">
        <v>10000</v>
      </c>
      <c r="M56" s="48">
        <v>0</v>
      </c>
      <c r="N56" s="48">
        <v>0</v>
      </c>
      <c r="O56" s="48">
        <v>3000</v>
      </c>
      <c r="P56" s="48">
        <v>1310000</v>
      </c>
      <c r="Q56" s="48">
        <v>1270000</v>
      </c>
      <c r="R56" s="48">
        <v>38000</v>
      </c>
      <c r="S56" s="48">
        <v>833000</v>
      </c>
      <c r="T56" s="48">
        <v>664000</v>
      </c>
      <c r="U56" s="48">
        <v>25000</v>
      </c>
      <c r="V56" s="48">
        <v>25000</v>
      </c>
      <c r="W56" s="48">
        <v>1000</v>
      </c>
      <c r="X56" s="48">
        <v>6000</v>
      </c>
      <c r="Y56" s="48">
        <v>12000</v>
      </c>
      <c r="Z56" s="48">
        <v>1190000</v>
      </c>
      <c r="AA56" s="48">
        <v>1162000</v>
      </c>
      <c r="AB56" s="48">
        <v>25000</v>
      </c>
      <c r="AC56" s="48">
        <v>691000</v>
      </c>
      <c r="AD56" s="48">
        <v>598000</v>
      </c>
      <c r="AE56" s="48">
        <v>12000</v>
      </c>
      <c r="AF56" s="48">
        <v>11000</v>
      </c>
      <c r="AG56" s="48">
        <v>7000</v>
      </c>
      <c r="AH56" s="48">
        <v>19000</v>
      </c>
      <c r="AI56" s="48">
        <v>3000</v>
      </c>
      <c r="AJ56" s="25" t="s">
        <v>95</v>
      </c>
      <c r="AK56" s="13"/>
      <c r="BA56" s="67" t="s">
        <v>243</v>
      </c>
      <c r="BB56" s="67" t="s">
        <v>604</v>
      </c>
    </row>
    <row r="57" spans="2:54" ht="14.1" customHeight="1">
      <c r="B57" s="25" t="s">
        <v>97</v>
      </c>
      <c r="C57" s="134"/>
      <c r="D57" s="154" t="s">
        <v>591</v>
      </c>
      <c r="E57" s="134"/>
      <c r="F57" s="48">
        <v>1495000</v>
      </c>
      <c r="G57" s="48">
        <v>1476000</v>
      </c>
      <c r="H57" s="48">
        <v>17000</v>
      </c>
      <c r="I57" s="48">
        <v>904000</v>
      </c>
      <c r="J57" s="48">
        <v>818000</v>
      </c>
      <c r="K57" s="48">
        <v>10000</v>
      </c>
      <c r="L57" s="48">
        <v>10000</v>
      </c>
      <c r="M57" s="48">
        <v>0</v>
      </c>
      <c r="N57" s="48">
        <v>0</v>
      </c>
      <c r="O57" s="48">
        <v>3000</v>
      </c>
      <c r="P57" s="48">
        <v>1310000</v>
      </c>
      <c r="Q57" s="48">
        <v>1270000</v>
      </c>
      <c r="R57" s="48">
        <v>38000</v>
      </c>
      <c r="S57" s="48">
        <v>833000</v>
      </c>
      <c r="T57" s="48">
        <v>664000</v>
      </c>
      <c r="U57" s="48">
        <v>25000</v>
      </c>
      <c r="V57" s="48">
        <v>25000</v>
      </c>
      <c r="W57" s="48">
        <v>1000</v>
      </c>
      <c r="X57" s="48">
        <v>6000</v>
      </c>
      <c r="Y57" s="48">
        <v>12000</v>
      </c>
      <c r="Z57" s="48">
        <v>1190000</v>
      </c>
      <c r="AA57" s="48">
        <v>1162000</v>
      </c>
      <c r="AB57" s="48">
        <v>25000</v>
      </c>
      <c r="AC57" s="48">
        <v>691000</v>
      </c>
      <c r="AD57" s="48">
        <v>598000</v>
      </c>
      <c r="AE57" s="48">
        <v>12000</v>
      </c>
      <c r="AF57" s="48">
        <v>11000</v>
      </c>
      <c r="AG57" s="48">
        <v>7000</v>
      </c>
      <c r="AH57" s="48">
        <v>19000</v>
      </c>
      <c r="AI57" s="48">
        <v>3000</v>
      </c>
      <c r="AJ57" s="25" t="s">
        <v>97</v>
      </c>
      <c r="AK57" s="13"/>
      <c r="BA57" s="67" t="s">
        <v>244</v>
      </c>
      <c r="BB57" s="67" t="s">
        <v>571</v>
      </c>
    </row>
    <row r="58" spans="2:54" ht="14.1" customHeight="1">
      <c r="B58" s="25" t="s">
        <v>98</v>
      </c>
      <c r="C58" s="141" t="s">
        <v>1181</v>
      </c>
      <c r="D58" s="133"/>
      <c r="E58" s="144"/>
      <c r="F58" s="48">
        <v>35960000</v>
      </c>
      <c r="G58" s="48">
        <v>34870000</v>
      </c>
      <c r="H58" s="48">
        <v>577000</v>
      </c>
      <c r="I58" s="48">
        <v>30955000</v>
      </c>
      <c r="J58" s="48">
        <v>25883000</v>
      </c>
      <c r="K58" s="48">
        <v>570000</v>
      </c>
      <c r="L58" s="48">
        <v>257000</v>
      </c>
      <c r="M58" s="48">
        <v>41000</v>
      </c>
      <c r="N58" s="48">
        <v>33000</v>
      </c>
      <c r="O58" s="48">
        <v>385000</v>
      </c>
      <c r="P58" s="48">
        <v>35217000</v>
      </c>
      <c r="Q58" s="48">
        <v>34303000</v>
      </c>
      <c r="R58" s="48">
        <v>518000</v>
      </c>
      <c r="S58" s="48">
        <v>29539000</v>
      </c>
      <c r="T58" s="48">
        <v>24262000</v>
      </c>
      <c r="U58" s="48">
        <v>505000</v>
      </c>
      <c r="V58" s="48">
        <v>254000</v>
      </c>
      <c r="W58" s="48">
        <v>55000</v>
      </c>
      <c r="X58" s="48">
        <v>62000</v>
      </c>
      <c r="Y58" s="48">
        <v>369000</v>
      </c>
      <c r="Z58" s="48">
        <v>35015000</v>
      </c>
      <c r="AA58" s="48">
        <v>33951000</v>
      </c>
      <c r="AB58" s="48">
        <v>582000</v>
      </c>
      <c r="AC58" s="48">
        <v>29877000</v>
      </c>
      <c r="AD58" s="48">
        <v>24804000</v>
      </c>
      <c r="AE58" s="48">
        <v>569000</v>
      </c>
      <c r="AF58" s="48">
        <v>276000</v>
      </c>
      <c r="AG58" s="48">
        <v>119000</v>
      </c>
      <c r="AH58" s="48">
        <v>118000</v>
      </c>
      <c r="AI58" s="48">
        <v>377000</v>
      </c>
      <c r="AJ58" s="25" t="s">
        <v>98</v>
      </c>
      <c r="AK58" s="13"/>
      <c r="BA58" s="67" t="s">
        <v>245</v>
      </c>
      <c r="BB58" s="67" t="s">
        <v>603</v>
      </c>
    </row>
    <row r="59" spans="2:54" ht="14.1" customHeight="1">
      <c r="B59" s="25" t="s">
        <v>99</v>
      </c>
      <c r="C59" s="142" t="s">
        <v>274</v>
      </c>
      <c r="D59" s="141" t="s">
        <v>819</v>
      </c>
      <c r="E59" s="156"/>
      <c r="F59" s="59">
        <v>25883000</v>
      </c>
      <c r="G59" s="65"/>
      <c r="H59" s="65"/>
      <c r="I59" s="65"/>
      <c r="J59" s="65"/>
      <c r="K59" s="65"/>
      <c r="L59" s="65"/>
      <c r="M59" s="65"/>
      <c r="N59" s="65"/>
      <c r="O59" s="65"/>
      <c r="P59" s="41">
        <v>24262000</v>
      </c>
      <c r="Q59" s="65"/>
      <c r="R59" s="65"/>
      <c r="S59" s="65"/>
      <c r="T59" s="65"/>
      <c r="U59" s="65"/>
      <c r="V59" s="65"/>
      <c r="W59" s="65"/>
      <c r="X59" s="65"/>
      <c r="Y59" s="65"/>
      <c r="Z59" s="41">
        <v>24804000</v>
      </c>
      <c r="AA59" s="65"/>
      <c r="AB59" s="65"/>
      <c r="AC59" s="65"/>
      <c r="AD59" s="65"/>
      <c r="AE59" s="65"/>
      <c r="AF59" s="65"/>
      <c r="AG59" s="65"/>
      <c r="AH59" s="65"/>
      <c r="AI59" s="65"/>
      <c r="AJ59" s="25" t="s">
        <v>99</v>
      </c>
      <c r="AK59" s="13"/>
      <c r="BA59" s="67" t="s">
        <v>246</v>
      </c>
      <c r="BB59" s="67" t="s">
        <v>629</v>
      </c>
    </row>
    <row r="60" spans="2:54" ht="14.1" customHeight="1">
      <c r="B60" s="25" t="s">
        <v>100</v>
      </c>
      <c r="C60" s="137"/>
      <c r="D60" s="141" t="s">
        <v>549</v>
      </c>
      <c r="E60" s="156"/>
      <c r="F60" s="59">
        <v>4911000</v>
      </c>
      <c r="G60" s="65"/>
      <c r="H60" s="65"/>
      <c r="I60" s="65"/>
      <c r="J60" s="65"/>
      <c r="K60" s="65"/>
      <c r="L60" s="65"/>
      <c r="M60" s="65"/>
      <c r="N60" s="65"/>
      <c r="O60" s="65"/>
      <c r="P60" s="41">
        <v>5599000</v>
      </c>
      <c r="Q60" s="65"/>
      <c r="R60" s="65"/>
      <c r="S60" s="65"/>
      <c r="T60" s="65"/>
      <c r="U60" s="65"/>
      <c r="V60" s="65"/>
      <c r="W60" s="65"/>
      <c r="X60" s="65"/>
      <c r="Y60" s="65"/>
      <c r="Z60" s="41">
        <v>5064000</v>
      </c>
      <c r="AA60" s="65"/>
      <c r="AB60" s="65"/>
      <c r="AC60" s="65"/>
      <c r="AD60" s="65"/>
      <c r="AE60" s="65"/>
      <c r="AF60" s="65"/>
      <c r="AG60" s="65"/>
      <c r="AH60" s="65"/>
      <c r="AI60" s="65"/>
      <c r="AJ60" s="25" t="s">
        <v>100</v>
      </c>
      <c r="AK60" s="13"/>
      <c r="BA60" s="67" t="s">
        <v>247</v>
      </c>
      <c r="BB60" s="67" t="s">
        <v>628</v>
      </c>
    </row>
    <row r="61" spans="2:54" ht="14.1" customHeight="1">
      <c r="B61" s="25" t="s">
        <v>101</v>
      </c>
      <c r="C61" s="137"/>
      <c r="D61" s="141" t="s">
        <v>1097</v>
      </c>
      <c r="E61" s="156"/>
      <c r="F61" s="59"/>
      <c r="G61" s="65"/>
      <c r="H61" s="65"/>
      <c r="I61" s="65"/>
      <c r="J61" s="65"/>
      <c r="K61" s="65"/>
      <c r="L61" s="65"/>
      <c r="M61" s="65"/>
      <c r="N61" s="65"/>
      <c r="O61" s="65"/>
      <c r="P61" s="41"/>
      <c r="Q61" s="65"/>
      <c r="R61" s="65"/>
      <c r="S61" s="65"/>
      <c r="T61" s="65"/>
      <c r="U61" s="65"/>
      <c r="V61" s="65"/>
      <c r="W61" s="65"/>
      <c r="X61" s="65"/>
      <c r="Y61" s="65"/>
      <c r="Z61" s="41"/>
      <c r="AA61" s="65"/>
      <c r="AB61" s="65"/>
      <c r="AC61" s="65"/>
      <c r="AD61" s="65"/>
      <c r="AE61" s="65"/>
      <c r="AF61" s="65"/>
      <c r="AG61" s="65"/>
      <c r="AH61" s="65"/>
      <c r="AI61" s="65"/>
      <c r="AJ61" s="25" t="s">
        <v>101</v>
      </c>
      <c r="AK61" s="13"/>
      <c r="BA61" s="67" t="s">
        <v>248</v>
      </c>
      <c r="BB61" s="67" t="s">
        <v>627</v>
      </c>
    </row>
    <row r="62" spans="2:54" ht="14.1" customHeight="1">
      <c r="B62" s="25" t="s">
        <v>102</v>
      </c>
      <c r="C62" s="137"/>
      <c r="D62" s="141" t="s">
        <v>1102</v>
      </c>
      <c r="E62" s="156"/>
      <c r="F62" s="59">
        <v>94000</v>
      </c>
      <c r="G62" s="65"/>
      <c r="H62" s="65"/>
      <c r="I62" s="65"/>
      <c r="J62" s="65"/>
      <c r="K62" s="65"/>
      <c r="L62" s="65"/>
      <c r="M62" s="65"/>
      <c r="N62" s="65"/>
      <c r="O62" s="65"/>
      <c r="P62" s="41">
        <v>78000</v>
      </c>
      <c r="Q62" s="65"/>
      <c r="R62" s="65"/>
      <c r="S62" s="65"/>
      <c r="T62" s="65"/>
      <c r="U62" s="65"/>
      <c r="V62" s="65"/>
      <c r="W62" s="65"/>
      <c r="X62" s="65"/>
      <c r="Y62" s="65"/>
      <c r="Z62" s="41">
        <v>74000</v>
      </c>
      <c r="AA62" s="65"/>
      <c r="AB62" s="65"/>
      <c r="AC62" s="65"/>
      <c r="AD62" s="65"/>
      <c r="AE62" s="65"/>
      <c r="AF62" s="65"/>
      <c r="AG62" s="65"/>
      <c r="AH62" s="65"/>
      <c r="AI62" s="65"/>
      <c r="AJ62" s="25" t="s">
        <v>102</v>
      </c>
      <c r="AK62" s="13"/>
      <c r="BA62" s="67" t="s">
        <v>249</v>
      </c>
      <c r="BB62" s="67" t="s">
        <v>626</v>
      </c>
    </row>
    <row r="63" spans="2:54" ht="14.1" customHeight="1">
      <c r="B63" s="27" t="s">
        <v>104</v>
      </c>
      <c r="C63" s="143"/>
      <c r="D63" s="154" t="s">
        <v>1167</v>
      </c>
      <c r="E63" s="157"/>
      <c r="F63" s="52">
        <v>5072000</v>
      </c>
      <c r="G63" s="16"/>
      <c r="H63" s="16"/>
      <c r="I63" s="16"/>
      <c r="J63" s="16"/>
      <c r="K63" s="16"/>
      <c r="L63" s="16"/>
      <c r="M63" s="16"/>
      <c r="N63" s="16"/>
      <c r="O63" s="16"/>
      <c r="P63" s="60">
        <v>5278000</v>
      </c>
      <c r="Q63" s="16"/>
      <c r="R63" s="16"/>
      <c r="S63" s="16"/>
      <c r="T63" s="16"/>
      <c r="U63" s="16"/>
      <c r="V63" s="16"/>
      <c r="W63" s="16"/>
      <c r="X63" s="16"/>
      <c r="Y63" s="16"/>
      <c r="Z63" s="60">
        <v>5073000</v>
      </c>
      <c r="AA63" s="16"/>
      <c r="AB63" s="16"/>
      <c r="AC63" s="16"/>
      <c r="AD63" s="16"/>
      <c r="AE63" s="16"/>
      <c r="AF63" s="16"/>
      <c r="AG63" s="16"/>
      <c r="AH63" s="16"/>
      <c r="AI63" s="16"/>
      <c r="AJ63" s="27" t="s">
        <v>104</v>
      </c>
      <c r="AK63" s="13"/>
      <c r="BA63" s="67" t="s">
        <v>250</v>
      </c>
      <c r="BB63" s="67" t="s">
        <v>680</v>
      </c>
    </row>
    <row r="64" spans="2:54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BA64" s="67" t="s">
        <v>251</v>
      </c>
      <c r="BB64" s="67" t="s">
        <v>622</v>
      </c>
    </row>
    <row r="65" spans="2:54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BA65" s="67" t="s">
        <v>252</v>
      </c>
      <c r="BB65" s="67" t="s">
        <v>609</v>
      </c>
    </row>
    <row r="66" spans="2:54">
      <c r="BA66" s="67" t="s">
        <v>255</v>
      </c>
      <c r="BB66" s="67" t="s">
        <v>841</v>
      </c>
    </row>
    <row r="67" spans="2:54">
      <c r="BA67" s="67" t="s">
        <v>256</v>
      </c>
      <c r="BB67" s="67" t="s">
        <v>1372</v>
      </c>
    </row>
    <row r="68" spans="2:54">
      <c r="BA68" s="67" t="s">
        <v>257</v>
      </c>
      <c r="BB68" s="67" t="s">
        <v>1147</v>
      </c>
    </row>
    <row r="69" spans="2:54">
      <c r="BA69" s="67" t="s">
        <v>258</v>
      </c>
      <c r="BB69" s="67" t="s">
        <v>1139</v>
      </c>
    </row>
    <row r="70" spans="2:54">
      <c r="BA70" s="67" t="s">
        <v>259</v>
      </c>
      <c r="BB70" s="67" t="s">
        <v>1222</v>
      </c>
    </row>
    <row r="71" spans="2:54">
      <c r="BA71" s="67" t="s">
        <v>260</v>
      </c>
      <c r="BB71" s="67" t="s">
        <v>1125</v>
      </c>
    </row>
    <row r="72" spans="2:54">
      <c r="BA72" s="67" t="s">
        <v>261</v>
      </c>
      <c r="BB72" s="67" t="s">
        <v>1182</v>
      </c>
    </row>
    <row r="73" spans="2:54">
      <c r="BA73" s="67" t="s">
        <v>262</v>
      </c>
      <c r="BB73" s="67" t="s">
        <v>263</v>
      </c>
    </row>
    <row r="74" spans="2:54">
      <c r="BA74" s="67" t="s">
        <v>264</v>
      </c>
      <c r="BB74" s="67" t="s">
        <v>856</v>
      </c>
    </row>
    <row r="75" spans="2:54">
      <c r="BA75" s="67" t="s">
        <v>265</v>
      </c>
      <c r="BB75" s="67" t="s">
        <v>857</v>
      </c>
    </row>
    <row r="76" spans="2:54">
      <c r="BA76" s="67" t="s">
        <v>266</v>
      </c>
      <c r="BB76" s="67" t="s">
        <v>858</v>
      </c>
    </row>
    <row r="77" spans="2:54">
      <c r="BA77" s="67" t="s">
        <v>267</v>
      </c>
      <c r="BB77" s="67" t="s">
        <v>859</v>
      </c>
    </row>
    <row r="78" spans="2:54">
      <c r="BA78" s="67" t="s">
        <v>268</v>
      </c>
      <c r="BB78" s="67" t="s">
        <v>860</v>
      </c>
    </row>
    <row r="79" spans="2:54">
      <c r="BA79" s="67" t="s">
        <v>269</v>
      </c>
      <c r="BB79" s="67" t="s">
        <v>861</v>
      </c>
    </row>
    <row r="80" spans="2:54">
      <c r="BA80" s="67" t="s">
        <v>270</v>
      </c>
      <c r="BB80" s="67" t="s">
        <v>862</v>
      </c>
    </row>
    <row r="81" spans="53:54">
      <c r="BA81" s="67" t="s">
        <v>271</v>
      </c>
      <c r="BB81" s="67" t="s">
        <v>855</v>
      </c>
    </row>
  </sheetData>
  <mergeCells count="90">
    <mergeCell ref="C58:E58"/>
    <mergeCell ref="C59:C63"/>
    <mergeCell ref="D59:E59"/>
    <mergeCell ref="D60:E60"/>
    <mergeCell ref="D61:E61"/>
    <mergeCell ref="D62:E62"/>
    <mergeCell ref="D63:E63"/>
    <mergeCell ref="D53:E53"/>
    <mergeCell ref="D54:E54"/>
    <mergeCell ref="D55:E55"/>
    <mergeCell ref="D56:E56"/>
    <mergeCell ref="D57:E57"/>
    <mergeCell ref="C38:C5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33:E33"/>
    <mergeCell ref="D34:E34"/>
    <mergeCell ref="D35:E35"/>
    <mergeCell ref="D36:E36"/>
    <mergeCell ref="D37:E37"/>
    <mergeCell ref="C17:C37"/>
    <mergeCell ref="D17:E17"/>
    <mergeCell ref="D18:E18"/>
    <mergeCell ref="D19:E19"/>
    <mergeCell ref="D20:E20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AD14:AD15"/>
    <mergeCell ref="AE14:AE15"/>
    <mergeCell ref="AF14:AF15"/>
    <mergeCell ref="AG14:AI14"/>
    <mergeCell ref="C16:E16"/>
    <mergeCell ref="W14:Y14"/>
    <mergeCell ref="Z14:Z15"/>
    <mergeCell ref="AA14:AA15"/>
    <mergeCell ref="AB14:AB15"/>
    <mergeCell ref="AC14:AC15"/>
    <mergeCell ref="AC13:AI13"/>
    <mergeCell ref="F14:F15"/>
    <mergeCell ref="G14:G15"/>
    <mergeCell ref="H14:H15"/>
    <mergeCell ref="I14:I15"/>
    <mergeCell ref="J14:J15"/>
    <mergeCell ref="K14:K15"/>
    <mergeCell ref="L14:L15"/>
    <mergeCell ref="M14:O14"/>
    <mergeCell ref="P14:P15"/>
    <mergeCell ref="Q14:Q15"/>
    <mergeCell ref="R14:R15"/>
    <mergeCell ref="S14:S15"/>
    <mergeCell ref="T14:T15"/>
    <mergeCell ref="U14:U15"/>
    <mergeCell ref="V14:V15"/>
    <mergeCell ref="F13:H13"/>
    <mergeCell ref="I13:O13"/>
    <mergeCell ref="P13:R13"/>
    <mergeCell ref="S13:Y13"/>
    <mergeCell ref="Z13:AB13"/>
    <mergeCell ref="A8:B8"/>
    <mergeCell ref="C10:AI10"/>
    <mergeCell ref="F12:O12"/>
    <mergeCell ref="P12:Y12"/>
    <mergeCell ref="Z12:AI12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'@lists'!$A$2:$B$2</formula1>
    </dataValidation>
  </dataValidations>
  <pageMargins left="0.7" right="0.7" top="0.75" bottom="0.75" header="0.3" footer="0.3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36"/>
  <sheetViews>
    <sheetView workbookViewId="0"/>
  </sheetViews>
  <sheetFormatPr defaultColWidth="11.42578125" defaultRowHeight="12.75"/>
  <cols>
    <col min="1" max="1" width="13.5703125" customWidth="1"/>
    <col min="2" max="2" width="8.28515625" customWidth="1"/>
    <col min="3" max="5" width="21.140625" customWidth="1"/>
    <col min="6" max="9" width="18.140625" customWidth="1"/>
    <col min="10" max="10" width="8.28515625" customWidth="1"/>
  </cols>
  <sheetData>
    <row r="1" spans="1:10">
      <c r="A1" s="13"/>
    </row>
    <row r="2" spans="1:10">
      <c r="A2" s="13"/>
    </row>
    <row r="3" spans="1:10">
      <c r="B3" s="87"/>
    </row>
    <row r="4" spans="1:10">
      <c r="A4" s="6" t="s">
        <v>602</v>
      </c>
      <c r="B4" s="14"/>
      <c r="C4" s="29" t="s">
        <v>59</v>
      </c>
      <c r="D4" s="42"/>
    </row>
    <row r="5" spans="1:10">
      <c r="A5" s="8" t="s">
        <v>1417</v>
      </c>
      <c r="B5" s="17"/>
      <c r="C5" s="31">
        <v>43281</v>
      </c>
    </row>
    <row r="6" spans="1:10">
      <c r="A6" s="8" t="s">
        <v>1164</v>
      </c>
      <c r="B6" s="17"/>
      <c r="C6" s="32" t="s">
        <v>386</v>
      </c>
    </row>
    <row r="7" spans="1:10">
      <c r="A7" s="8"/>
      <c r="B7" s="17"/>
      <c r="C7" s="32"/>
    </row>
    <row r="8" spans="1:10">
      <c r="A8" s="7" t="s">
        <v>1060</v>
      </c>
      <c r="B8" s="15"/>
      <c r="C8" s="33" t="s">
        <v>135</v>
      </c>
    </row>
    <row r="10" spans="1:10" ht="16.5">
      <c r="C10" s="129" t="s">
        <v>136</v>
      </c>
      <c r="D10" s="130"/>
      <c r="E10" s="130"/>
      <c r="F10" s="130"/>
      <c r="G10" s="130"/>
      <c r="H10" s="130"/>
      <c r="I10" s="131"/>
    </row>
    <row r="12" spans="1:10" ht="30" customHeight="1">
      <c r="B12" s="13"/>
      <c r="C12" s="13"/>
      <c r="D12" s="13"/>
      <c r="E12" s="13"/>
      <c r="F12" s="50" t="s">
        <v>1432</v>
      </c>
      <c r="G12" s="50" t="s">
        <v>1322</v>
      </c>
      <c r="H12" s="50" t="s">
        <v>1075</v>
      </c>
      <c r="I12" s="50" t="s">
        <v>1076</v>
      </c>
    </row>
    <row r="13" spans="1:10">
      <c r="B13" s="80" t="s">
        <v>135</v>
      </c>
      <c r="C13" s="103"/>
      <c r="D13" s="1"/>
      <c r="E13" s="102"/>
      <c r="F13" s="46" t="s">
        <v>33</v>
      </c>
      <c r="G13" s="51" t="s">
        <v>33</v>
      </c>
      <c r="H13" s="51" t="s">
        <v>62</v>
      </c>
      <c r="I13" s="51" t="s">
        <v>62</v>
      </c>
      <c r="J13" s="80"/>
    </row>
    <row r="14" spans="1:10" ht="51">
      <c r="B14" s="25" t="s">
        <v>33</v>
      </c>
      <c r="C14" s="136" t="s">
        <v>543</v>
      </c>
      <c r="D14" s="139" t="s">
        <v>838</v>
      </c>
      <c r="E14" s="140"/>
      <c r="F14" s="48"/>
      <c r="G14" s="48"/>
      <c r="H14" s="48"/>
      <c r="I14" s="48"/>
      <c r="J14" s="25" t="s">
        <v>838</v>
      </c>
    </row>
    <row r="15" spans="1:10" ht="30" customHeight="1">
      <c r="B15" s="25" t="s">
        <v>62</v>
      </c>
      <c r="C15" s="137"/>
      <c r="D15" s="141" t="s">
        <v>706</v>
      </c>
      <c r="E15" s="134"/>
      <c r="F15" s="48">
        <v>16000</v>
      </c>
      <c r="G15" s="48">
        <v>-19000</v>
      </c>
      <c r="H15" s="48">
        <v>25000</v>
      </c>
      <c r="I15" s="48">
        <v>-49000</v>
      </c>
      <c r="J15" s="25" t="s">
        <v>62</v>
      </c>
    </row>
    <row r="16" spans="1:10">
      <c r="B16" s="25" t="s">
        <v>80</v>
      </c>
      <c r="C16" s="138"/>
      <c r="D16" s="141" t="s">
        <v>1148</v>
      </c>
      <c r="E16" s="134"/>
      <c r="F16" s="48">
        <v>16000</v>
      </c>
      <c r="G16" s="48">
        <v>-19000</v>
      </c>
      <c r="H16" s="48">
        <v>25000</v>
      </c>
      <c r="I16" s="48">
        <v>-49000</v>
      </c>
      <c r="J16" s="25" t="s">
        <v>80</v>
      </c>
    </row>
    <row r="17" spans="2:10">
      <c r="B17" s="25" t="s">
        <v>94</v>
      </c>
      <c r="C17" s="142" t="s">
        <v>544</v>
      </c>
      <c r="D17" s="141" t="s">
        <v>1347</v>
      </c>
      <c r="E17" s="134"/>
      <c r="F17" s="48"/>
      <c r="G17" s="48"/>
      <c r="H17" s="48"/>
      <c r="I17" s="48"/>
      <c r="J17" s="25" t="s">
        <v>94</v>
      </c>
    </row>
    <row r="18" spans="2:10">
      <c r="B18" s="25" t="s">
        <v>105</v>
      </c>
      <c r="C18" s="137"/>
      <c r="D18" s="141" t="s">
        <v>749</v>
      </c>
      <c r="E18" s="134"/>
      <c r="F18" s="48"/>
      <c r="G18" s="48"/>
      <c r="H18" s="48"/>
      <c r="I18" s="48"/>
      <c r="J18" s="25" t="s">
        <v>105</v>
      </c>
    </row>
    <row r="19" spans="2:10" ht="30" customHeight="1">
      <c r="B19" s="25" t="s">
        <v>110</v>
      </c>
      <c r="C19" s="137"/>
      <c r="D19" s="24"/>
      <c r="E19" s="36" t="s">
        <v>976</v>
      </c>
      <c r="F19" s="48"/>
      <c r="G19" s="48"/>
      <c r="H19" s="48"/>
      <c r="I19" s="48"/>
      <c r="J19" s="25" t="s">
        <v>110</v>
      </c>
    </row>
    <row r="20" spans="2:10">
      <c r="B20" s="25" t="s">
        <v>224</v>
      </c>
      <c r="C20" s="137"/>
      <c r="D20" s="141" t="s">
        <v>1346</v>
      </c>
      <c r="E20" s="134"/>
      <c r="F20" s="48">
        <v>0</v>
      </c>
      <c r="G20" s="48">
        <v>3000</v>
      </c>
      <c r="H20" s="48">
        <v>11000</v>
      </c>
      <c r="I20" s="48">
        <v>5000</v>
      </c>
      <c r="J20" s="25" t="s">
        <v>224</v>
      </c>
    </row>
    <row r="21" spans="2:10">
      <c r="B21" s="25" t="s">
        <v>225</v>
      </c>
      <c r="C21" s="137"/>
      <c r="D21" s="141" t="s">
        <v>757</v>
      </c>
      <c r="E21" s="134"/>
      <c r="F21" s="48"/>
      <c r="G21" s="48"/>
      <c r="H21" s="48"/>
      <c r="I21" s="48"/>
      <c r="J21" s="25" t="s">
        <v>225</v>
      </c>
    </row>
    <row r="22" spans="2:10">
      <c r="B22" s="25" t="s">
        <v>253</v>
      </c>
      <c r="C22" s="137"/>
      <c r="D22" s="141" t="s">
        <v>748</v>
      </c>
      <c r="E22" s="134"/>
      <c r="F22" s="48"/>
      <c r="G22" s="48"/>
      <c r="H22" s="48"/>
      <c r="I22" s="48"/>
      <c r="J22" s="25" t="s">
        <v>253</v>
      </c>
    </row>
    <row r="23" spans="2:10" ht="30" customHeight="1">
      <c r="B23" s="25" t="s">
        <v>35</v>
      </c>
      <c r="C23" s="137"/>
      <c r="D23" s="24"/>
      <c r="E23" s="36" t="s">
        <v>968</v>
      </c>
      <c r="F23" s="48"/>
      <c r="G23" s="48"/>
      <c r="H23" s="48"/>
      <c r="I23" s="48"/>
      <c r="J23" s="25" t="s">
        <v>35</v>
      </c>
    </row>
    <row r="24" spans="2:10">
      <c r="B24" s="25" t="s">
        <v>41</v>
      </c>
      <c r="C24" s="138"/>
      <c r="D24" s="154" t="s">
        <v>1143</v>
      </c>
      <c r="E24" s="134"/>
      <c r="F24" s="48">
        <v>0</v>
      </c>
      <c r="G24" s="48">
        <v>3000</v>
      </c>
      <c r="H24" s="48">
        <v>11000</v>
      </c>
      <c r="I24" s="48">
        <v>5000</v>
      </c>
      <c r="J24" s="25" t="s">
        <v>41</v>
      </c>
    </row>
    <row r="25" spans="2:10">
      <c r="B25" s="25" t="s">
        <v>45</v>
      </c>
      <c r="C25" s="164" t="s">
        <v>545</v>
      </c>
      <c r="D25" s="133"/>
      <c r="E25" s="134"/>
      <c r="F25" s="48">
        <v>5000</v>
      </c>
      <c r="G25" s="48">
        <v>12000</v>
      </c>
      <c r="H25" s="48">
        <v>2000</v>
      </c>
      <c r="I25" s="48">
        <v>42000</v>
      </c>
      <c r="J25" s="25" t="s">
        <v>45</v>
      </c>
    </row>
    <row r="26" spans="2:10">
      <c r="B26" s="25" t="s">
        <v>51</v>
      </c>
      <c r="C26" s="142" t="s">
        <v>546</v>
      </c>
      <c r="D26" s="141" t="s">
        <v>1348</v>
      </c>
      <c r="E26" s="134"/>
      <c r="F26" s="48"/>
      <c r="G26" s="48"/>
      <c r="H26" s="48"/>
      <c r="I26" s="48"/>
      <c r="J26" s="25" t="s">
        <v>51</v>
      </c>
    </row>
    <row r="27" spans="2:10" ht="30" customHeight="1">
      <c r="B27" s="25" t="s">
        <v>54</v>
      </c>
      <c r="C27" s="137"/>
      <c r="D27" s="141" t="s">
        <v>758</v>
      </c>
      <c r="E27" s="134"/>
      <c r="F27" s="48"/>
      <c r="G27" s="48"/>
      <c r="H27" s="48"/>
      <c r="I27" s="48"/>
      <c r="J27" s="25" t="s">
        <v>54</v>
      </c>
    </row>
    <row r="28" spans="2:10">
      <c r="B28" s="25" t="s">
        <v>56</v>
      </c>
      <c r="C28" s="137"/>
      <c r="D28" s="141" t="s">
        <v>750</v>
      </c>
      <c r="E28" s="134"/>
      <c r="F28" s="48"/>
      <c r="G28" s="48"/>
      <c r="H28" s="48"/>
      <c r="I28" s="48"/>
      <c r="J28" s="25" t="s">
        <v>56</v>
      </c>
    </row>
    <row r="29" spans="2:10" ht="30" customHeight="1">
      <c r="B29" s="25" t="s">
        <v>57</v>
      </c>
      <c r="C29" s="137"/>
      <c r="D29" s="24"/>
      <c r="E29" s="36" t="s">
        <v>969</v>
      </c>
      <c r="F29" s="48"/>
      <c r="G29" s="48"/>
      <c r="H29" s="48"/>
      <c r="I29" s="48"/>
      <c r="J29" s="25" t="s">
        <v>57</v>
      </c>
    </row>
    <row r="30" spans="2:10">
      <c r="B30" s="25" t="s">
        <v>58</v>
      </c>
      <c r="C30" s="137"/>
      <c r="D30" s="141" t="s">
        <v>668</v>
      </c>
      <c r="E30" s="134"/>
      <c r="F30" s="48"/>
      <c r="G30" s="48"/>
      <c r="H30" s="48"/>
      <c r="I30" s="48"/>
      <c r="J30" s="25" t="s">
        <v>58</v>
      </c>
    </row>
    <row r="31" spans="2:10">
      <c r="B31" s="25" t="s">
        <v>60</v>
      </c>
      <c r="C31" s="137"/>
      <c r="D31" s="141" t="s">
        <v>1338</v>
      </c>
      <c r="E31" s="134"/>
      <c r="F31" s="48"/>
      <c r="G31" s="48"/>
      <c r="H31" s="48"/>
      <c r="I31" s="48"/>
      <c r="J31" s="25" t="s">
        <v>60</v>
      </c>
    </row>
    <row r="32" spans="2:10">
      <c r="B32" s="25" t="s">
        <v>61</v>
      </c>
      <c r="C32" s="137"/>
      <c r="D32" s="141" t="s">
        <v>742</v>
      </c>
      <c r="E32" s="134"/>
      <c r="F32" s="48"/>
      <c r="G32" s="48"/>
      <c r="H32" s="48"/>
      <c r="I32" s="48"/>
      <c r="J32" s="25" t="s">
        <v>61</v>
      </c>
    </row>
    <row r="33" spans="2:10">
      <c r="B33" s="25" t="s">
        <v>63</v>
      </c>
      <c r="C33" s="138"/>
      <c r="D33" s="154" t="s">
        <v>1144</v>
      </c>
      <c r="E33" s="134"/>
      <c r="F33" s="48"/>
      <c r="G33" s="48"/>
      <c r="H33" s="48"/>
      <c r="I33" s="48"/>
      <c r="J33" s="25" t="s">
        <v>63</v>
      </c>
    </row>
    <row r="34" spans="2:10">
      <c r="B34" s="25" t="s">
        <v>66</v>
      </c>
      <c r="C34" s="164" t="s">
        <v>547</v>
      </c>
      <c r="D34" s="133"/>
      <c r="E34" s="134"/>
      <c r="F34" s="48"/>
      <c r="G34" s="48"/>
      <c r="H34" s="48"/>
      <c r="I34" s="48"/>
      <c r="J34" s="25" t="s">
        <v>66</v>
      </c>
    </row>
    <row r="35" spans="2:10">
      <c r="B35" s="25" t="s">
        <v>67</v>
      </c>
      <c r="C35" s="138" t="s">
        <v>548</v>
      </c>
      <c r="D35" s="133"/>
      <c r="E35" s="134"/>
      <c r="F35" s="48"/>
      <c r="G35" s="48"/>
      <c r="H35" s="48"/>
      <c r="I35" s="48"/>
      <c r="J35" s="25" t="s">
        <v>67</v>
      </c>
    </row>
    <row r="36" spans="2:10">
      <c r="B36" s="27" t="s">
        <v>69</v>
      </c>
      <c r="C36" s="143" t="s">
        <v>1236</v>
      </c>
      <c r="D36" s="172"/>
      <c r="E36" s="144"/>
      <c r="F36" s="49">
        <v>21000</v>
      </c>
      <c r="G36" s="49">
        <v>-4000</v>
      </c>
      <c r="H36" s="49">
        <v>38000</v>
      </c>
      <c r="I36" s="49">
        <v>-2000</v>
      </c>
      <c r="J36" s="27" t="s">
        <v>69</v>
      </c>
    </row>
  </sheetData>
  <mergeCells count="24">
    <mergeCell ref="C34:E34"/>
    <mergeCell ref="C35:E35"/>
    <mergeCell ref="C36:E36"/>
    <mergeCell ref="C25:E25"/>
    <mergeCell ref="C26:C33"/>
    <mergeCell ref="D26:E26"/>
    <mergeCell ref="D27:E27"/>
    <mergeCell ref="D28:E28"/>
    <mergeCell ref="D30:E30"/>
    <mergeCell ref="D31:E31"/>
    <mergeCell ref="D32:E32"/>
    <mergeCell ref="D33:E33"/>
    <mergeCell ref="C17:C24"/>
    <mergeCell ref="D17:E17"/>
    <mergeCell ref="D18:E18"/>
    <mergeCell ref="D20:E20"/>
    <mergeCell ref="D21:E21"/>
    <mergeCell ref="D22:E22"/>
    <mergeCell ref="D24:E24"/>
    <mergeCell ref="C10:I10"/>
    <mergeCell ref="C14:C16"/>
    <mergeCell ref="D14:E14"/>
    <mergeCell ref="D15:E15"/>
    <mergeCell ref="D16:E16"/>
  </mergeCells>
  <dataValidations count="1">
    <dataValidation type="list" allowBlank="1" showInputMessage="1" showErrorMessage="1" sqref="C8">
      <formula1>'@lists'!$A$20:$B$20</formula1>
    </dataValidation>
  </dataValidations>
  <pageMargins left="0.7" right="0.7" top="0.75" bottom="0.75" header="0.3" footer="0.3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19.42578125" customWidth="1"/>
    <col min="4" max="4" width="16.5703125" customWidth="1"/>
    <col min="5" max="5" width="64.28515625" customWidth="1"/>
    <col min="6" max="6" width="16.5703125" customWidth="1"/>
    <col min="7" max="7" width="17.7109375" customWidth="1"/>
    <col min="8" max="9" width="16.5703125" customWidth="1"/>
    <col min="10" max="10" width="8.28515625" customWidth="1"/>
    <col min="11" max="52" width="13.5703125" customWidth="1"/>
    <col min="53" max="54" width="13.5703125" hidden="1" customWidth="1"/>
  </cols>
  <sheetData>
    <row r="1" spans="1:54" ht="14.1" customHeight="1">
      <c r="A1" s="130"/>
      <c r="B1" s="130"/>
    </row>
    <row r="2" spans="1:54" ht="14.1" customHeight="1">
      <c r="A2" s="130"/>
      <c r="B2" s="130"/>
      <c r="C2" s="130"/>
      <c r="D2" s="130"/>
    </row>
    <row r="3" spans="1:54" ht="14.1" customHeight="1">
      <c r="B3" s="87"/>
      <c r="BA3" s="67" t="s">
        <v>350</v>
      </c>
      <c r="BB3" s="67" t="s">
        <v>351</v>
      </c>
    </row>
    <row r="4" spans="1:54" ht="14.1" customHeight="1">
      <c r="A4" s="145" t="s">
        <v>602</v>
      </c>
      <c r="B4" s="146"/>
      <c r="C4" s="29" t="s">
        <v>59</v>
      </c>
      <c r="D4" s="42" t="str">
        <f>VLOOKUP(C4,BA3:BB81,2,0)</f>
        <v>מרכנתיל דיסקונט</v>
      </c>
      <c r="BA4" s="67" t="s">
        <v>36</v>
      </c>
      <c r="BB4" s="67" t="s">
        <v>930</v>
      </c>
    </row>
    <row r="5" spans="1:54" ht="14.1" customHeight="1">
      <c r="A5" s="147" t="s">
        <v>1417</v>
      </c>
      <c r="B5" s="148"/>
      <c r="C5" s="31">
        <v>43281</v>
      </c>
      <c r="BA5" s="67" t="s">
        <v>37</v>
      </c>
      <c r="BB5" s="67" t="s">
        <v>818</v>
      </c>
    </row>
    <row r="6" spans="1:54" ht="14.1" customHeight="1">
      <c r="A6" s="147" t="s">
        <v>1164</v>
      </c>
      <c r="B6" s="148"/>
      <c r="C6" s="32" t="s">
        <v>386</v>
      </c>
      <c r="BA6" s="67" t="s">
        <v>38</v>
      </c>
      <c r="BB6" s="67" t="s">
        <v>920</v>
      </c>
    </row>
    <row r="7" spans="1:54" ht="14.1" customHeight="1">
      <c r="A7" s="8"/>
      <c r="B7" s="17"/>
      <c r="C7" s="32"/>
      <c r="BA7" s="67" t="s">
        <v>39</v>
      </c>
      <c r="BB7" s="67" t="s">
        <v>932</v>
      </c>
    </row>
    <row r="8" spans="1:54" ht="14.1" customHeight="1">
      <c r="A8" s="149" t="s">
        <v>1060</v>
      </c>
      <c r="B8" s="150"/>
      <c r="C8" s="33" t="s">
        <v>137</v>
      </c>
      <c r="BA8" s="67" t="s">
        <v>40</v>
      </c>
      <c r="BB8" s="67" t="s">
        <v>931</v>
      </c>
    </row>
    <row r="9" spans="1:54" ht="14.1" customHeight="1">
      <c r="BA9" s="67" t="s">
        <v>42</v>
      </c>
      <c r="BB9" s="67" t="s">
        <v>675</v>
      </c>
    </row>
    <row r="10" spans="1:54" ht="14.1" customHeight="1">
      <c r="BA10" s="67" t="s">
        <v>43</v>
      </c>
      <c r="BB10" s="67" t="s">
        <v>676</v>
      </c>
    </row>
    <row r="11" spans="1:54">
      <c r="C11" s="159" t="s">
        <v>138</v>
      </c>
      <c r="D11" s="130"/>
      <c r="E11" s="130"/>
      <c r="F11" s="130"/>
      <c r="G11" s="130"/>
      <c r="H11" s="130"/>
      <c r="I11" s="174"/>
      <c r="BA11" s="67" t="s">
        <v>44</v>
      </c>
      <c r="BB11" s="67" t="s">
        <v>674</v>
      </c>
    </row>
    <row r="12" spans="1:54" ht="14.1" customHeight="1">
      <c r="B12" s="13"/>
      <c r="C12" s="13"/>
      <c r="D12" s="13"/>
      <c r="E12" s="13"/>
      <c r="F12" s="13"/>
      <c r="G12" s="13"/>
      <c r="H12" s="13"/>
      <c r="I12" s="13"/>
      <c r="J12" s="13"/>
      <c r="BA12" s="67" t="s">
        <v>46</v>
      </c>
      <c r="BB12" s="67" t="s">
        <v>729</v>
      </c>
    </row>
    <row r="13" spans="1:54" ht="24.95" customHeight="1">
      <c r="B13" s="54"/>
      <c r="C13" s="66"/>
      <c r="D13" s="112" t="s">
        <v>574</v>
      </c>
      <c r="E13" s="55"/>
      <c r="F13" s="44" t="s">
        <v>1432</v>
      </c>
      <c r="G13" s="50" t="s">
        <v>1322</v>
      </c>
      <c r="H13" s="50" t="s">
        <v>1075</v>
      </c>
      <c r="I13" s="50" t="s">
        <v>1076</v>
      </c>
      <c r="J13" s="13"/>
      <c r="BA13" s="67" t="s">
        <v>47</v>
      </c>
      <c r="BB13" s="67" t="s">
        <v>881</v>
      </c>
    </row>
    <row r="14" spans="1:54" ht="14.1" customHeight="1">
      <c r="B14" s="79" t="s">
        <v>137</v>
      </c>
      <c r="C14" s="165"/>
      <c r="D14" s="171"/>
      <c r="E14" s="165"/>
      <c r="F14" s="77" t="s">
        <v>33</v>
      </c>
      <c r="G14" s="77" t="s">
        <v>33</v>
      </c>
      <c r="H14" s="77" t="s">
        <v>62</v>
      </c>
      <c r="I14" s="77" t="s">
        <v>62</v>
      </c>
      <c r="J14" s="64"/>
      <c r="BA14" s="67" t="s">
        <v>48</v>
      </c>
      <c r="BB14" s="67" t="s">
        <v>1284</v>
      </c>
    </row>
    <row r="15" spans="1:54" ht="14.1" customHeight="1">
      <c r="B15" s="81" t="s">
        <v>33</v>
      </c>
      <c r="C15" s="136" t="s">
        <v>587</v>
      </c>
      <c r="D15" s="139" t="s">
        <v>707</v>
      </c>
      <c r="E15" s="140"/>
      <c r="F15" s="76"/>
      <c r="G15" s="76"/>
      <c r="H15" s="76"/>
      <c r="I15" s="76"/>
      <c r="J15" s="81" t="s">
        <v>33</v>
      </c>
      <c r="BA15" s="67" t="s">
        <v>49</v>
      </c>
      <c r="BB15" s="67" t="s">
        <v>1285</v>
      </c>
    </row>
    <row r="16" spans="1:54" ht="14.1" customHeight="1">
      <c r="B16" s="25" t="s">
        <v>62</v>
      </c>
      <c r="C16" s="137"/>
      <c r="D16" s="141" t="s">
        <v>1344</v>
      </c>
      <c r="E16" s="134"/>
      <c r="F16" s="48"/>
      <c r="G16" s="48">
        <v>1000</v>
      </c>
      <c r="H16" s="48"/>
      <c r="I16" s="48">
        <v>1000</v>
      </c>
      <c r="J16" s="25" t="s">
        <v>62</v>
      </c>
      <c r="BA16" s="67" t="s">
        <v>50</v>
      </c>
      <c r="BB16" s="67" t="s">
        <v>866</v>
      </c>
    </row>
    <row r="17" spans="2:54" ht="14.1" customHeight="1">
      <c r="B17" s="25" t="s">
        <v>80</v>
      </c>
      <c r="C17" s="137"/>
      <c r="D17" s="24"/>
      <c r="E17" s="36" t="s">
        <v>986</v>
      </c>
      <c r="F17" s="48"/>
      <c r="G17" s="48"/>
      <c r="H17" s="48"/>
      <c r="I17" s="48"/>
      <c r="J17" s="25" t="s">
        <v>80</v>
      </c>
      <c r="BA17" s="67" t="s">
        <v>52</v>
      </c>
      <c r="BB17" s="67" t="s">
        <v>558</v>
      </c>
    </row>
    <row r="18" spans="2:54" ht="14.1" customHeight="1">
      <c r="B18" s="25" t="s">
        <v>94</v>
      </c>
      <c r="C18" s="137"/>
      <c r="D18" s="141" t="s">
        <v>1345</v>
      </c>
      <c r="E18" s="134"/>
      <c r="F18" s="48"/>
      <c r="G18" s="48">
        <v>-1000</v>
      </c>
      <c r="H18" s="48"/>
      <c r="I18" s="48">
        <v>-1000</v>
      </c>
      <c r="J18" s="25" t="s">
        <v>94</v>
      </c>
      <c r="BA18" s="67" t="s">
        <v>53</v>
      </c>
      <c r="BB18" s="67" t="s">
        <v>817</v>
      </c>
    </row>
    <row r="19" spans="2:54" ht="14.1" customHeight="1">
      <c r="B19" s="25" t="s">
        <v>105</v>
      </c>
      <c r="C19" s="137"/>
      <c r="D19" s="24"/>
      <c r="E19" s="36" t="s">
        <v>987</v>
      </c>
      <c r="F19" s="48"/>
      <c r="G19" s="48"/>
      <c r="H19" s="48"/>
      <c r="I19" s="48"/>
      <c r="J19" s="25" t="s">
        <v>105</v>
      </c>
      <c r="BA19" s="67" t="s">
        <v>55</v>
      </c>
      <c r="BB19" s="67" t="s">
        <v>563</v>
      </c>
    </row>
    <row r="20" spans="2:54" ht="14.1" customHeight="1">
      <c r="B20" s="25" t="s">
        <v>110</v>
      </c>
      <c r="C20" s="137"/>
      <c r="D20" s="141" t="s">
        <v>672</v>
      </c>
      <c r="E20" s="134"/>
      <c r="F20" s="48"/>
      <c r="G20" s="48"/>
      <c r="H20" s="48"/>
      <c r="I20" s="48"/>
      <c r="J20" s="25" t="s">
        <v>110</v>
      </c>
      <c r="BA20" s="67" t="s">
        <v>59</v>
      </c>
      <c r="BB20" s="67" t="s">
        <v>1082</v>
      </c>
    </row>
    <row r="21" spans="2:54" ht="14.1" customHeight="1">
      <c r="B21" s="25" t="s">
        <v>224</v>
      </c>
      <c r="C21" s="138"/>
      <c r="D21" s="141" t="s">
        <v>1206</v>
      </c>
      <c r="E21" s="134"/>
      <c r="F21" s="48"/>
      <c r="G21" s="48">
        <v>0</v>
      </c>
      <c r="H21" s="48"/>
      <c r="I21" s="48">
        <v>0</v>
      </c>
      <c r="J21" s="25" t="s">
        <v>224</v>
      </c>
      <c r="BA21" s="67" t="s">
        <v>64</v>
      </c>
      <c r="BB21" s="67" t="s">
        <v>1018</v>
      </c>
    </row>
    <row r="22" spans="2:54" ht="14.1" customHeight="1">
      <c r="B22" s="25" t="s">
        <v>225</v>
      </c>
      <c r="C22" s="142" t="s">
        <v>1299</v>
      </c>
      <c r="D22" s="141" t="s">
        <v>853</v>
      </c>
      <c r="E22" s="134"/>
      <c r="F22" s="48"/>
      <c r="G22" s="48">
        <v>-1000</v>
      </c>
      <c r="H22" s="48"/>
      <c r="I22" s="48">
        <v>-1000</v>
      </c>
      <c r="J22" s="25" t="s">
        <v>225</v>
      </c>
      <c r="BA22" s="67" t="s">
        <v>65</v>
      </c>
      <c r="BB22" s="67" t="s">
        <v>1019</v>
      </c>
    </row>
    <row r="23" spans="2:54" ht="14.1" customHeight="1">
      <c r="B23" s="25" t="s">
        <v>253</v>
      </c>
      <c r="C23" s="137"/>
      <c r="D23" s="141" t="s">
        <v>852</v>
      </c>
      <c r="E23" s="134"/>
      <c r="F23" s="48"/>
      <c r="G23" s="48"/>
      <c r="H23" s="48"/>
      <c r="I23" s="48"/>
      <c r="J23" s="25" t="s">
        <v>253</v>
      </c>
      <c r="BA23" s="67" t="s">
        <v>68</v>
      </c>
      <c r="BB23" s="67" t="s">
        <v>334</v>
      </c>
    </row>
    <row r="24" spans="2:54" ht="14.1" customHeight="1">
      <c r="B24" s="25" t="s">
        <v>35</v>
      </c>
      <c r="C24" s="137"/>
      <c r="D24" s="141" t="s">
        <v>845</v>
      </c>
      <c r="E24" s="134"/>
      <c r="F24" s="48"/>
      <c r="G24" s="48">
        <v>1000</v>
      </c>
      <c r="H24" s="48"/>
      <c r="I24" s="48">
        <v>1000</v>
      </c>
      <c r="J24" s="25" t="s">
        <v>35</v>
      </c>
      <c r="BA24" s="67" t="s">
        <v>70</v>
      </c>
      <c r="BB24" s="67" t="s">
        <v>382</v>
      </c>
    </row>
    <row r="25" spans="2:54" ht="14.1" customHeight="1">
      <c r="B25" s="25" t="s">
        <v>41</v>
      </c>
      <c r="C25" s="137"/>
      <c r="D25" s="141" t="s">
        <v>846</v>
      </c>
      <c r="E25" s="134"/>
      <c r="F25" s="48"/>
      <c r="G25" s="48"/>
      <c r="H25" s="48"/>
      <c r="I25" s="48"/>
      <c r="J25" s="25" t="s">
        <v>41</v>
      </c>
      <c r="BA25" s="67" t="s">
        <v>74</v>
      </c>
      <c r="BB25" s="67" t="s">
        <v>864</v>
      </c>
    </row>
    <row r="26" spans="2:54" ht="14.1" customHeight="1">
      <c r="B26" s="25" t="s">
        <v>45</v>
      </c>
      <c r="C26" s="138"/>
      <c r="D26" s="141" t="s">
        <v>1122</v>
      </c>
      <c r="E26" s="134"/>
      <c r="F26" s="48"/>
      <c r="G26" s="48">
        <v>0</v>
      </c>
      <c r="H26" s="48"/>
      <c r="I26" s="48">
        <v>0</v>
      </c>
      <c r="J26" s="25" t="s">
        <v>45</v>
      </c>
      <c r="BA26" s="67" t="s">
        <v>75</v>
      </c>
      <c r="BB26" s="67" t="s">
        <v>865</v>
      </c>
    </row>
    <row r="27" spans="2:54" ht="14.1" customHeight="1">
      <c r="B27" s="25" t="s">
        <v>51</v>
      </c>
      <c r="C27" s="142" t="s">
        <v>644</v>
      </c>
      <c r="D27" s="154" t="s">
        <v>660</v>
      </c>
      <c r="E27" s="36" t="s">
        <v>833</v>
      </c>
      <c r="F27" s="48"/>
      <c r="G27" s="48"/>
      <c r="H27" s="48"/>
      <c r="I27" s="48"/>
      <c r="J27" s="25" t="s">
        <v>51</v>
      </c>
      <c r="BA27" s="67" t="s">
        <v>77</v>
      </c>
      <c r="BB27" s="67" t="s">
        <v>313</v>
      </c>
    </row>
    <row r="28" spans="2:54" ht="14.1" customHeight="1">
      <c r="B28" s="25" t="s">
        <v>54</v>
      </c>
      <c r="C28" s="137"/>
      <c r="D28" s="155"/>
      <c r="E28" s="36" t="s">
        <v>1081</v>
      </c>
      <c r="F28" s="48"/>
      <c r="G28" s="48"/>
      <c r="H28" s="48"/>
      <c r="I28" s="48"/>
      <c r="J28" s="25" t="s">
        <v>54</v>
      </c>
      <c r="BA28" s="67" t="s">
        <v>83</v>
      </c>
      <c r="BB28" s="67" t="s">
        <v>679</v>
      </c>
    </row>
    <row r="29" spans="2:54" ht="14.1" customHeight="1">
      <c r="B29" s="25" t="s">
        <v>56</v>
      </c>
      <c r="C29" s="137"/>
      <c r="D29" s="134"/>
      <c r="E29" s="36" t="s">
        <v>1351</v>
      </c>
      <c r="F29" s="48"/>
      <c r="G29" s="48"/>
      <c r="H29" s="48"/>
      <c r="I29" s="48"/>
      <c r="J29" s="25" t="s">
        <v>56</v>
      </c>
      <c r="BA29" s="67" t="s">
        <v>87</v>
      </c>
      <c r="BB29" s="67" t="s">
        <v>1279</v>
      </c>
    </row>
    <row r="30" spans="2:54" ht="14.1" customHeight="1">
      <c r="B30" s="25" t="s">
        <v>57</v>
      </c>
      <c r="C30" s="137"/>
      <c r="D30" s="154" t="s">
        <v>661</v>
      </c>
      <c r="E30" s="36" t="s">
        <v>833</v>
      </c>
      <c r="F30" s="48"/>
      <c r="G30" s="48"/>
      <c r="H30" s="48"/>
      <c r="I30" s="48"/>
      <c r="J30" s="25" t="s">
        <v>57</v>
      </c>
      <c r="BA30" s="67" t="s">
        <v>93</v>
      </c>
      <c r="BB30" s="67" t="s">
        <v>491</v>
      </c>
    </row>
    <row r="31" spans="2:54" ht="14.1" customHeight="1">
      <c r="B31" s="25" t="s">
        <v>58</v>
      </c>
      <c r="C31" s="137"/>
      <c r="D31" s="155"/>
      <c r="E31" s="36" t="s">
        <v>1080</v>
      </c>
      <c r="F31" s="48"/>
      <c r="G31" s="48"/>
      <c r="H31" s="48"/>
      <c r="I31" s="48"/>
      <c r="J31" s="25" t="s">
        <v>58</v>
      </c>
      <c r="BA31" s="67" t="s">
        <v>96</v>
      </c>
      <c r="BB31" s="67" t="s">
        <v>863</v>
      </c>
    </row>
    <row r="32" spans="2:54" ht="14.1" customHeight="1">
      <c r="B32" s="25" t="s">
        <v>60</v>
      </c>
      <c r="C32" s="137"/>
      <c r="D32" s="134"/>
      <c r="E32" s="36" t="s">
        <v>1352</v>
      </c>
      <c r="F32" s="48"/>
      <c r="G32" s="48"/>
      <c r="H32" s="48"/>
      <c r="I32" s="48"/>
      <c r="J32" s="25" t="s">
        <v>60</v>
      </c>
      <c r="BA32" s="67" t="s">
        <v>103</v>
      </c>
      <c r="BB32" s="67" t="s">
        <v>1055</v>
      </c>
    </row>
    <row r="33" spans="2:54" ht="14.1" customHeight="1">
      <c r="B33" s="27" t="s">
        <v>61</v>
      </c>
      <c r="C33" s="143"/>
      <c r="D33" s="154" t="s">
        <v>1122</v>
      </c>
      <c r="E33" s="144"/>
      <c r="F33" s="49"/>
      <c r="G33" s="49"/>
      <c r="H33" s="49"/>
      <c r="I33" s="49"/>
      <c r="J33" s="27" t="s">
        <v>61</v>
      </c>
      <c r="BA33" s="67" t="s">
        <v>106</v>
      </c>
      <c r="BB33" s="67" t="s">
        <v>1079</v>
      </c>
    </row>
    <row r="34" spans="2:54">
      <c r="BA34" s="67" t="s">
        <v>107</v>
      </c>
      <c r="BB34" s="67" t="s">
        <v>1280</v>
      </c>
    </row>
    <row r="35" spans="2:54">
      <c r="BA35" s="67" t="s">
        <v>108</v>
      </c>
      <c r="BB35" s="67" t="s">
        <v>879</v>
      </c>
    </row>
    <row r="36" spans="2:54">
      <c r="BA36" s="67" t="s">
        <v>109</v>
      </c>
      <c r="BB36" s="67" t="s">
        <v>1398</v>
      </c>
    </row>
    <row r="37" spans="2:54">
      <c r="BA37" s="67" t="s">
        <v>111</v>
      </c>
      <c r="BB37" s="67" t="s">
        <v>842</v>
      </c>
    </row>
    <row r="38" spans="2:54">
      <c r="BA38" s="67" t="s">
        <v>223</v>
      </c>
      <c r="BB38" s="67" t="s">
        <v>605</v>
      </c>
    </row>
    <row r="39" spans="2:54">
      <c r="BA39" s="67" t="s">
        <v>226</v>
      </c>
      <c r="BB39" s="67" t="s">
        <v>619</v>
      </c>
    </row>
    <row r="40" spans="2:54">
      <c r="BA40" s="67" t="s">
        <v>227</v>
      </c>
      <c r="BB40" s="67" t="s">
        <v>618</v>
      </c>
    </row>
    <row r="41" spans="2:54">
      <c r="BA41" s="67" t="s">
        <v>228</v>
      </c>
      <c r="BB41" s="67" t="s">
        <v>625</v>
      </c>
    </row>
    <row r="42" spans="2:54">
      <c r="BA42" s="67" t="s">
        <v>229</v>
      </c>
      <c r="BB42" s="67" t="s">
        <v>617</v>
      </c>
    </row>
    <row r="43" spans="2:54">
      <c r="BA43" s="67" t="s">
        <v>230</v>
      </c>
      <c r="BB43" s="67" t="s">
        <v>621</v>
      </c>
    </row>
    <row r="44" spans="2:54">
      <c r="BA44" s="67" t="s">
        <v>231</v>
      </c>
      <c r="BB44" s="67" t="s">
        <v>623</v>
      </c>
    </row>
    <row r="45" spans="2:54">
      <c r="BA45" s="67" t="s">
        <v>232</v>
      </c>
      <c r="BB45" s="67" t="s">
        <v>620</v>
      </c>
    </row>
    <row r="46" spans="2:54">
      <c r="BA46" s="67" t="s">
        <v>233</v>
      </c>
      <c r="BB46" s="67" t="s">
        <v>624</v>
      </c>
    </row>
    <row r="47" spans="2:54">
      <c r="BA47" s="67" t="s">
        <v>234</v>
      </c>
      <c r="BB47" s="67" t="s">
        <v>613</v>
      </c>
    </row>
    <row r="48" spans="2:54">
      <c r="BA48" s="67" t="s">
        <v>235</v>
      </c>
      <c r="BB48" s="67" t="s">
        <v>614</v>
      </c>
    </row>
    <row r="49" spans="53:54">
      <c r="BA49" s="67" t="s">
        <v>236</v>
      </c>
      <c r="BB49" s="67" t="s">
        <v>606</v>
      </c>
    </row>
    <row r="50" spans="53:54">
      <c r="BA50" s="67" t="s">
        <v>237</v>
      </c>
      <c r="BB50" s="67" t="s">
        <v>608</v>
      </c>
    </row>
    <row r="51" spans="53:54">
      <c r="BA51" s="67" t="s">
        <v>238</v>
      </c>
      <c r="BB51" s="67" t="s">
        <v>610</v>
      </c>
    </row>
    <row r="52" spans="53:54">
      <c r="BA52" s="67" t="s">
        <v>239</v>
      </c>
      <c r="BB52" s="67" t="s">
        <v>612</v>
      </c>
    </row>
    <row r="53" spans="53:54">
      <c r="BA53" s="67" t="s">
        <v>240</v>
      </c>
      <c r="BB53" s="67" t="s">
        <v>611</v>
      </c>
    </row>
    <row r="54" spans="53:54">
      <c r="BA54" s="67" t="s">
        <v>241</v>
      </c>
      <c r="BB54" s="67" t="s">
        <v>615</v>
      </c>
    </row>
    <row r="55" spans="53:54">
      <c r="BA55" s="67" t="s">
        <v>242</v>
      </c>
      <c r="BB55" s="67" t="s">
        <v>607</v>
      </c>
    </row>
    <row r="56" spans="53:54">
      <c r="BA56" s="67" t="s">
        <v>243</v>
      </c>
      <c r="BB56" s="67" t="s">
        <v>604</v>
      </c>
    </row>
    <row r="57" spans="53:54">
      <c r="BA57" s="67" t="s">
        <v>244</v>
      </c>
      <c r="BB57" s="67" t="s">
        <v>571</v>
      </c>
    </row>
    <row r="58" spans="53:54">
      <c r="BA58" s="67" t="s">
        <v>245</v>
      </c>
      <c r="BB58" s="67" t="s">
        <v>603</v>
      </c>
    </row>
    <row r="59" spans="53:54">
      <c r="BA59" s="67" t="s">
        <v>246</v>
      </c>
      <c r="BB59" s="67" t="s">
        <v>629</v>
      </c>
    </row>
    <row r="60" spans="53:54">
      <c r="BA60" s="67" t="s">
        <v>247</v>
      </c>
      <c r="BB60" s="67" t="s">
        <v>628</v>
      </c>
    </row>
    <row r="61" spans="53:54">
      <c r="BA61" s="67" t="s">
        <v>248</v>
      </c>
      <c r="BB61" s="67" t="s">
        <v>627</v>
      </c>
    </row>
    <row r="62" spans="53:54">
      <c r="BA62" s="67" t="s">
        <v>249</v>
      </c>
      <c r="BB62" s="67" t="s">
        <v>626</v>
      </c>
    </row>
    <row r="63" spans="53:54">
      <c r="BA63" s="67" t="s">
        <v>250</v>
      </c>
      <c r="BB63" s="67" t="s">
        <v>680</v>
      </c>
    </row>
    <row r="64" spans="53:54">
      <c r="BA64" s="67" t="s">
        <v>251</v>
      </c>
      <c r="BB64" s="67" t="s">
        <v>622</v>
      </c>
    </row>
    <row r="65" spans="53:54">
      <c r="BA65" s="67" t="s">
        <v>252</v>
      </c>
      <c r="BB65" s="67" t="s">
        <v>609</v>
      </c>
    </row>
    <row r="66" spans="53:54">
      <c r="BA66" s="67" t="s">
        <v>255</v>
      </c>
      <c r="BB66" s="67" t="s">
        <v>841</v>
      </c>
    </row>
    <row r="67" spans="53:54">
      <c r="BA67" s="67" t="s">
        <v>256</v>
      </c>
      <c r="BB67" s="67" t="s">
        <v>1372</v>
      </c>
    </row>
    <row r="68" spans="53:54">
      <c r="BA68" s="67" t="s">
        <v>257</v>
      </c>
      <c r="BB68" s="67" t="s">
        <v>1147</v>
      </c>
    </row>
    <row r="69" spans="53:54">
      <c r="BA69" s="67" t="s">
        <v>258</v>
      </c>
      <c r="BB69" s="67" t="s">
        <v>1139</v>
      </c>
    </row>
    <row r="70" spans="53:54">
      <c r="BA70" s="67" t="s">
        <v>259</v>
      </c>
      <c r="BB70" s="67" t="s">
        <v>1222</v>
      </c>
    </row>
    <row r="71" spans="53:54">
      <c r="BA71" s="67" t="s">
        <v>260</v>
      </c>
      <c r="BB71" s="67" t="s">
        <v>1125</v>
      </c>
    </row>
    <row r="72" spans="53:54">
      <c r="BA72" s="67" t="s">
        <v>261</v>
      </c>
      <c r="BB72" s="67" t="s">
        <v>1182</v>
      </c>
    </row>
    <row r="73" spans="53:54">
      <c r="BA73" s="67" t="s">
        <v>262</v>
      </c>
      <c r="BB73" s="67" t="s">
        <v>263</v>
      </c>
    </row>
    <row r="74" spans="53:54">
      <c r="BA74" s="67" t="s">
        <v>264</v>
      </c>
      <c r="BB74" s="67" t="s">
        <v>856</v>
      </c>
    </row>
    <row r="75" spans="53:54">
      <c r="BA75" s="67" t="s">
        <v>265</v>
      </c>
      <c r="BB75" s="67" t="s">
        <v>857</v>
      </c>
    </row>
    <row r="76" spans="53:54">
      <c r="BA76" s="67" t="s">
        <v>266</v>
      </c>
      <c r="BB76" s="67" t="s">
        <v>858</v>
      </c>
    </row>
    <row r="77" spans="53:54">
      <c r="BA77" s="67" t="s">
        <v>267</v>
      </c>
      <c r="BB77" s="67" t="s">
        <v>859</v>
      </c>
    </row>
    <row r="78" spans="53:54">
      <c r="BA78" s="67" t="s">
        <v>268</v>
      </c>
      <c r="BB78" s="67" t="s">
        <v>860</v>
      </c>
    </row>
    <row r="79" spans="53:54">
      <c r="BA79" s="67" t="s">
        <v>269</v>
      </c>
      <c r="BB79" s="67" t="s">
        <v>861</v>
      </c>
    </row>
    <row r="80" spans="53:54">
      <c r="BA80" s="67" t="s">
        <v>270</v>
      </c>
      <c r="BB80" s="67" t="s">
        <v>862</v>
      </c>
    </row>
    <row r="81" spans="53:54">
      <c r="BA81" s="67" t="s">
        <v>271</v>
      </c>
      <c r="BB81" s="67" t="s">
        <v>855</v>
      </c>
    </row>
  </sheetData>
  <mergeCells count="24">
    <mergeCell ref="C27:C33"/>
    <mergeCell ref="D27:D29"/>
    <mergeCell ref="D30:D32"/>
    <mergeCell ref="D33:E33"/>
    <mergeCell ref="C22:C26"/>
    <mergeCell ref="D22:E22"/>
    <mergeCell ref="D23:E23"/>
    <mergeCell ref="D24:E24"/>
    <mergeCell ref="D25:E25"/>
    <mergeCell ref="D26:E26"/>
    <mergeCell ref="A8:B8"/>
    <mergeCell ref="C11:I11"/>
    <mergeCell ref="C14:E14"/>
    <mergeCell ref="C15:C21"/>
    <mergeCell ref="D15:E15"/>
    <mergeCell ref="D16:E16"/>
    <mergeCell ref="D18:E18"/>
    <mergeCell ref="D20:E20"/>
    <mergeCell ref="D21:E21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'@lists'!$A$21:$B$21</formula1>
    </dataValidation>
  </dataValidations>
  <pageMargins left="0.7" right="0.7" top="0.75" bottom="0.75" header="0.3" footer="0.3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30.7109375" customWidth="1"/>
    <col min="4" max="17" width="26.7109375" customWidth="1"/>
    <col min="18" max="18" width="8.28515625" customWidth="1"/>
    <col min="19" max="52" width="13.5703125" customWidth="1"/>
    <col min="53" max="54" width="13.5703125" hidden="1" customWidth="1"/>
  </cols>
  <sheetData>
    <row r="1" spans="1:54" ht="14.1" customHeight="1">
      <c r="A1" s="130"/>
      <c r="B1" s="130"/>
    </row>
    <row r="2" spans="1:54" ht="14.1" customHeight="1">
      <c r="A2" s="130"/>
      <c r="B2" s="130"/>
      <c r="C2" s="130"/>
      <c r="D2" s="130"/>
    </row>
    <row r="3" spans="1:54" ht="14.1" customHeight="1">
      <c r="B3" s="87"/>
      <c r="BA3" s="67" t="s">
        <v>350</v>
      </c>
      <c r="BB3" s="67" t="s">
        <v>351</v>
      </c>
    </row>
    <row r="4" spans="1:54" ht="14.1" customHeight="1">
      <c r="A4" s="145" t="s">
        <v>602</v>
      </c>
      <c r="B4" s="146"/>
      <c r="C4" s="29" t="s">
        <v>59</v>
      </c>
      <c r="D4" s="42" t="str">
        <f>VLOOKUP(C4,BA3:BB81,2,0)</f>
        <v>מרכנתיל דיסקונט</v>
      </c>
      <c r="BA4" s="67" t="s">
        <v>36</v>
      </c>
      <c r="BB4" s="67" t="s">
        <v>930</v>
      </c>
    </row>
    <row r="5" spans="1:54" ht="14.1" customHeight="1">
      <c r="A5" s="147" t="s">
        <v>1417</v>
      </c>
      <c r="B5" s="148"/>
      <c r="C5" s="31">
        <v>43281</v>
      </c>
      <c r="BA5" s="67" t="s">
        <v>37</v>
      </c>
      <c r="BB5" s="67" t="s">
        <v>818</v>
      </c>
    </row>
    <row r="6" spans="1:54" ht="14.1" customHeight="1">
      <c r="A6" s="147" t="s">
        <v>1164</v>
      </c>
      <c r="B6" s="148"/>
      <c r="C6" s="32" t="s">
        <v>386</v>
      </c>
      <c r="BA6" s="67" t="s">
        <v>38</v>
      </c>
      <c r="BB6" s="67" t="s">
        <v>920</v>
      </c>
    </row>
    <row r="7" spans="1:54" ht="14.1" customHeight="1">
      <c r="A7" s="8"/>
      <c r="B7" s="17"/>
      <c r="C7" s="32"/>
      <c r="BA7" s="67" t="s">
        <v>39</v>
      </c>
      <c r="BB7" s="67" t="s">
        <v>932</v>
      </c>
    </row>
    <row r="8" spans="1:54" ht="14.1" customHeight="1">
      <c r="A8" s="149" t="s">
        <v>1060</v>
      </c>
      <c r="B8" s="150"/>
      <c r="C8" s="33" t="s">
        <v>139</v>
      </c>
      <c r="BA8" s="67" t="s">
        <v>40</v>
      </c>
      <c r="BB8" s="67" t="s">
        <v>931</v>
      </c>
    </row>
    <row r="9" spans="1:54" ht="14.1" customHeight="1">
      <c r="BA9" s="67" t="s">
        <v>42</v>
      </c>
      <c r="BB9" s="67" t="s">
        <v>675</v>
      </c>
    </row>
    <row r="10" spans="1:54">
      <c r="C10" s="169" t="s">
        <v>140</v>
      </c>
      <c r="D10" s="130"/>
      <c r="E10" s="130"/>
      <c r="BA10" s="67" t="s">
        <v>43</v>
      </c>
      <c r="BB10" s="67" t="s">
        <v>676</v>
      </c>
    </row>
    <row r="11" spans="1:54" ht="14.1" customHeight="1">
      <c r="BA11" s="67" t="s">
        <v>44</v>
      </c>
      <c r="BB11" s="67" t="s">
        <v>674</v>
      </c>
    </row>
    <row r="12" spans="1:54" ht="14.1" customHeight="1">
      <c r="B12" s="11"/>
      <c r="C12" s="12"/>
      <c r="D12" s="132" t="s">
        <v>1432</v>
      </c>
      <c r="E12" s="133"/>
      <c r="F12" s="133"/>
      <c r="G12" s="133"/>
      <c r="H12" s="133"/>
      <c r="I12" s="133"/>
      <c r="J12" s="134"/>
      <c r="K12" s="135" t="s">
        <v>1322</v>
      </c>
      <c r="L12" s="133"/>
      <c r="M12" s="133"/>
      <c r="N12" s="133"/>
      <c r="O12" s="133"/>
      <c r="P12" s="133"/>
      <c r="Q12" s="134"/>
      <c r="BA12" s="67" t="s">
        <v>46</v>
      </c>
      <c r="BB12" s="67" t="s">
        <v>729</v>
      </c>
    </row>
    <row r="13" spans="1:54" ht="14.1" customHeight="1">
      <c r="B13" s="19"/>
      <c r="C13" s="18" t="s">
        <v>574</v>
      </c>
      <c r="D13" s="132" t="s">
        <v>1331</v>
      </c>
      <c r="E13" s="133"/>
      <c r="F13" s="133"/>
      <c r="G13" s="133"/>
      <c r="H13" s="134"/>
      <c r="I13" s="135" t="s">
        <v>1329</v>
      </c>
      <c r="J13" s="135" t="s">
        <v>1330</v>
      </c>
      <c r="K13" s="135" t="s">
        <v>1331</v>
      </c>
      <c r="L13" s="133"/>
      <c r="M13" s="133"/>
      <c r="N13" s="133"/>
      <c r="O13" s="134"/>
      <c r="P13" s="135" t="s">
        <v>1329</v>
      </c>
      <c r="Q13" s="135" t="s">
        <v>1330</v>
      </c>
      <c r="BA13" s="67" t="s">
        <v>47</v>
      </c>
      <c r="BB13" s="67" t="s">
        <v>881</v>
      </c>
    </row>
    <row r="14" spans="1:54" ht="24.95" customHeight="1">
      <c r="B14" s="9"/>
      <c r="C14" s="10"/>
      <c r="D14" s="44" t="s">
        <v>785</v>
      </c>
      <c r="E14" s="50" t="s">
        <v>792</v>
      </c>
      <c r="F14" s="50" t="s">
        <v>1341</v>
      </c>
      <c r="G14" s="50" t="s">
        <v>784</v>
      </c>
      <c r="H14" s="50" t="s">
        <v>1122</v>
      </c>
      <c r="I14" s="134"/>
      <c r="J14" s="134"/>
      <c r="K14" s="50" t="s">
        <v>785</v>
      </c>
      <c r="L14" s="50" t="s">
        <v>792</v>
      </c>
      <c r="M14" s="50" t="s">
        <v>1341</v>
      </c>
      <c r="N14" s="50" t="s">
        <v>784</v>
      </c>
      <c r="O14" s="50" t="s">
        <v>1122</v>
      </c>
      <c r="P14" s="134"/>
      <c r="Q14" s="134"/>
      <c r="BA14" s="67" t="s">
        <v>48</v>
      </c>
      <c r="BB14" s="67" t="s">
        <v>1284</v>
      </c>
    </row>
    <row r="15" spans="1:54" ht="14.1" customHeight="1">
      <c r="B15" s="83" t="s">
        <v>139</v>
      </c>
      <c r="C15" s="83"/>
      <c r="D15" s="77" t="s">
        <v>33</v>
      </c>
      <c r="E15" s="77" t="s">
        <v>62</v>
      </c>
      <c r="F15" s="77" t="s">
        <v>80</v>
      </c>
      <c r="G15" s="77" t="s">
        <v>94</v>
      </c>
      <c r="H15" s="77" t="s">
        <v>105</v>
      </c>
      <c r="I15" s="115" t="s">
        <v>110</v>
      </c>
      <c r="J15" s="115" t="s">
        <v>224</v>
      </c>
      <c r="K15" s="77" t="s">
        <v>33</v>
      </c>
      <c r="L15" s="77" t="s">
        <v>62</v>
      </c>
      <c r="M15" s="77" t="s">
        <v>80</v>
      </c>
      <c r="N15" s="77" t="s">
        <v>94</v>
      </c>
      <c r="O15" s="77" t="s">
        <v>105</v>
      </c>
      <c r="P15" s="115" t="s">
        <v>110</v>
      </c>
      <c r="Q15" s="115" t="s">
        <v>224</v>
      </c>
      <c r="R15" s="86"/>
      <c r="BA15" s="67" t="s">
        <v>49</v>
      </c>
      <c r="BB15" s="67" t="s">
        <v>1285</v>
      </c>
    </row>
    <row r="16" spans="1:54" ht="14.1" customHeight="1">
      <c r="B16" s="81" t="s">
        <v>33</v>
      </c>
      <c r="C16" s="84" t="s">
        <v>885</v>
      </c>
      <c r="D16" s="76">
        <v>-1000</v>
      </c>
      <c r="E16" s="76"/>
      <c r="F16" s="76"/>
      <c r="G16" s="76">
        <v>-91000</v>
      </c>
      <c r="H16" s="76">
        <v>-92000</v>
      </c>
      <c r="I16" s="76"/>
      <c r="J16" s="76">
        <v>-92000</v>
      </c>
      <c r="K16" s="76">
        <v>11000</v>
      </c>
      <c r="L16" s="76"/>
      <c r="M16" s="76"/>
      <c r="N16" s="76">
        <v>-95000</v>
      </c>
      <c r="O16" s="76">
        <v>-84000</v>
      </c>
      <c r="P16" s="76"/>
      <c r="Q16" s="76">
        <v>-84000</v>
      </c>
      <c r="R16" s="81" t="s">
        <v>33</v>
      </c>
      <c r="BA16" s="67" t="s">
        <v>50</v>
      </c>
      <c r="BB16" s="67" t="s">
        <v>866</v>
      </c>
    </row>
    <row r="17" spans="2:54" ht="14.1" customHeight="1">
      <c r="B17" s="25" t="s">
        <v>62</v>
      </c>
      <c r="C17" s="73" t="s">
        <v>1380</v>
      </c>
      <c r="D17" s="48">
        <v>-21000</v>
      </c>
      <c r="E17" s="48"/>
      <c r="F17" s="48"/>
      <c r="G17" s="48">
        <v>17000</v>
      </c>
      <c r="H17" s="48">
        <v>-4000</v>
      </c>
      <c r="I17" s="48">
        <v>0</v>
      </c>
      <c r="J17" s="48">
        <v>-4000</v>
      </c>
      <c r="K17" s="48">
        <v>3000</v>
      </c>
      <c r="L17" s="48"/>
      <c r="M17" s="48"/>
      <c r="N17" s="48">
        <v>-1000</v>
      </c>
      <c r="O17" s="48">
        <v>2000</v>
      </c>
      <c r="P17" s="48">
        <v>0</v>
      </c>
      <c r="Q17" s="48">
        <v>2000</v>
      </c>
      <c r="R17" s="25" t="s">
        <v>62</v>
      </c>
      <c r="BA17" s="67" t="s">
        <v>52</v>
      </c>
      <c r="BB17" s="67" t="s">
        <v>558</v>
      </c>
    </row>
    <row r="18" spans="2:54" ht="14.1" customHeight="1">
      <c r="B18" s="27" t="s">
        <v>80</v>
      </c>
      <c r="C18" s="3" t="s">
        <v>884</v>
      </c>
      <c r="D18" s="49">
        <v>-22000</v>
      </c>
      <c r="E18" s="49"/>
      <c r="F18" s="49"/>
      <c r="G18" s="49">
        <v>-74000</v>
      </c>
      <c r="H18" s="49">
        <v>-96000</v>
      </c>
      <c r="I18" s="49"/>
      <c r="J18" s="49">
        <v>-96000</v>
      </c>
      <c r="K18" s="49">
        <v>14000</v>
      </c>
      <c r="L18" s="49"/>
      <c r="M18" s="49"/>
      <c r="N18" s="49">
        <v>-96000</v>
      </c>
      <c r="O18" s="49">
        <v>-82000</v>
      </c>
      <c r="P18" s="49"/>
      <c r="Q18" s="49">
        <v>-82000</v>
      </c>
      <c r="R18" s="27" t="s">
        <v>80</v>
      </c>
      <c r="BA18" s="67" t="s">
        <v>53</v>
      </c>
      <c r="BB18" s="67" t="s">
        <v>817</v>
      </c>
    </row>
    <row r="19" spans="2:54">
      <c r="BA19" s="67" t="s">
        <v>55</v>
      </c>
      <c r="BB19" s="67" t="s">
        <v>563</v>
      </c>
    </row>
    <row r="20" spans="2:54">
      <c r="BA20" s="67" t="s">
        <v>59</v>
      </c>
      <c r="BB20" s="67" t="s">
        <v>1082</v>
      </c>
    </row>
    <row r="21" spans="2:54">
      <c r="BA21" s="67" t="s">
        <v>64</v>
      </c>
      <c r="BB21" s="67" t="s">
        <v>1018</v>
      </c>
    </row>
    <row r="22" spans="2:54">
      <c r="BA22" s="67" t="s">
        <v>65</v>
      </c>
      <c r="BB22" s="67" t="s">
        <v>1019</v>
      </c>
    </row>
    <row r="23" spans="2:54">
      <c r="BA23" s="67" t="s">
        <v>68</v>
      </c>
      <c r="BB23" s="67" t="s">
        <v>334</v>
      </c>
    </row>
    <row r="24" spans="2:54">
      <c r="BA24" s="67" t="s">
        <v>70</v>
      </c>
      <c r="BB24" s="67" t="s">
        <v>382</v>
      </c>
    </row>
    <row r="25" spans="2:54">
      <c r="BA25" s="67" t="s">
        <v>74</v>
      </c>
      <c r="BB25" s="67" t="s">
        <v>864</v>
      </c>
    </row>
    <row r="26" spans="2:54">
      <c r="BA26" s="67" t="s">
        <v>75</v>
      </c>
      <c r="BB26" s="67" t="s">
        <v>865</v>
      </c>
    </row>
    <row r="27" spans="2:54">
      <c r="BA27" s="67" t="s">
        <v>77</v>
      </c>
      <c r="BB27" s="67" t="s">
        <v>313</v>
      </c>
    </row>
    <row r="28" spans="2:54">
      <c r="BA28" s="67" t="s">
        <v>83</v>
      </c>
      <c r="BB28" s="67" t="s">
        <v>679</v>
      </c>
    </row>
    <row r="29" spans="2:54">
      <c r="BA29" s="67" t="s">
        <v>87</v>
      </c>
      <c r="BB29" s="67" t="s">
        <v>1279</v>
      </c>
    </row>
    <row r="30" spans="2:54">
      <c r="BA30" s="67" t="s">
        <v>93</v>
      </c>
      <c r="BB30" s="67" t="s">
        <v>491</v>
      </c>
    </row>
    <row r="31" spans="2:54">
      <c r="BA31" s="67" t="s">
        <v>96</v>
      </c>
      <c r="BB31" s="67" t="s">
        <v>863</v>
      </c>
    </row>
    <row r="32" spans="2:54">
      <c r="BA32" s="67" t="s">
        <v>103</v>
      </c>
      <c r="BB32" s="67" t="s">
        <v>1055</v>
      </c>
    </row>
    <row r="33" spans="53:54">
      <c r="BA33" s="67" t="s">
        <v>106</v>
      </c>
      <c r="BB33" s="67" t="s">
        <v>1079</v>
      </c>
    </row>
    <row r="34" spans="53:54">
      <c r="BA34" s="67" t="s">
        <v>107</v>
      </c>
      <c r="BB34" s="67" t="s">
        <v>1280</v>
      </c>
    </row>
    <row r="35" spans="53:54">
      <c r="BA35" s="67" t="s">
        <v>108</v>
      </c>
      <c r="BB35" s="67" t="s">
        <v>879</v>
      </c>
    </row>
    <row r="36" spans="53:54">
      <c r="BA36" s="67" t="s">
        <v>109</v>
      </c>
      <c r="BB36" s="67" t="s">
        <v>1398</v>
      </c>
    </row>
    <row r="37" spans="53:54">
      <c r="BA37" s="67" t="s">
        <v>111</v>
      </c>
      <c r="BB37" s="67" t="s">
        <v>842</v>
      </c>
    </row>
    <row r="38" spans="53:54">
      <c r="BA38" s="67" t="s">
        <v>223</v>
      </c>
      <c r="BB38" s="67" t="s">
        <v>605</v>
      </c>
    </row>
    <row r="39" spans="53:54">
      <c r="BA39" s="67" t="s">
        <v>226</v>
      </c>
      <c r="BB39" s="67" t="s">
        <v>619</v>
      </c>
    </row>
    <row r="40" spans="53:54">
      <c r="BA40" s="67" t="s">
        <v>227</v>
      </c>
      <c r="BB40" s="67" t="s">
        <v>618</v>
      </c>
    </row>
    <row r="41" spans="53:54">
      <c r="BA41" s="67" t="s">
        <v>228</v>
      </c>
      <c r="BB41" s="67" t="s">
        <v>625</v>
      </c>
    </row>
    <row r="42" spans="53:54">
      <c r="BA42" s="67" t="s">
        <v>229</v>
      </c>
      <c r="BB42" s="67" t="s">
        <v>617</v>
      </c>
    </row>
    <row r="43" spans="53:54">
      <c r="BA43" s="67" t="s">
        <v>230</v>
      </c>
      <c r="BB43" s="67" t="s">
        <v>621</v>
      </c>
    </row>
    <row r="44" spans="53:54">
      <c r="BA44" s="67" t="s">
        <v>231</v>
      </c>
      <c r="BB44" s="67" t="s">
        <v>623</v>
      </c>
    </row>
    <row r="45" spans="53:54">
      <c r="BA45" s="67" t="s">
        <v>232</v>
      </c>
      <c r="BB45" s="67" t="s">
        <v>620</v>
      </c>
    </row>
    <row r="46" spans="53:54">
      <c r="BA46" s="67" t="s">
        <v>233</v>
      </c>
      <c r="BB46" s="67" t="s">
        <v>624</v>
      </c>
    </row>
    <row r="47" spans="53:54">
      <c r="BA47" s="67" t="s">
        <v>234</v>
      </c>
      <c r="BB47" s="67" t="s">
        <v>613</v>
      </c>
    </row>
    <row r="48" spans="53:54">
      <c r="BA48" s="67" t="s">
        <v>235</v>
      </c>
      <c r="BB48" s="67" t="s">
        <v>614</v>
      </c>
    </row>
    <row r="49" spans="53:54">
      <c r="BA49" s="67" t="s">
        <v>236</v>
      </c>
      <c r="BB49" s="67" t="s">
        <v>606</v>
      </c>
    </row>
    <row r="50" spans="53:54">
      <c r="BA50" s="67" t="s">
        <v>237</v>
      </c>
      <c r="BB50" s="67" t="s">
        <v>608</v>
      </c>
    </row>
    <row r="51" spans="53:54">
      <c r="BA51" s="67" t="s">
        <v>238</v>
      </c>
      <c r="BB51" s="67" t="s">
        <v>610</v>
      </c>
    </row>
    <row r="52" spans="53:54">
      <c r="BA52" s="67" t="s">
        <v>239</v>
      </c>
      <c r="BB52" s="67" t="s">
        <v>612</v>
      </c>
    </row>
    <row r="53" spans="53:54">
      <c r="BA53" s="67" t="s">
        <v>240</v>
      </c>
      <c r="BB53" s="67" t="s">
        <v>611</v>
      </c>
    </row>
    <row r="54" spans="53:54">
      <c r="BA54" s="67" t="s">
        <v>241</v>
      </c>
      <c r="BB54" s="67" t="s">
        <v>615</v>
      </c>
    </row>
    <row r="55" spans="53:54">
      <c r="BA55" s="67" t="s">
        <v>242</v>
      </c>
      <c r="BB55" s="67" t="s">
        <v>607</v>
      </c>
    </row>
    <row r="56" spans="53:54">
      <c r="BA56" s="67" t="s">
        <v>243</v>
      </c>
      <c r="BB56" s="67" t="s">
        <v>604</v>
      </c>
    </row>
    <row r="57" spans="53:54">
      <c r="BA57" s="67" t="s">
        <v>244</v>
      </c>
      <c r="BB57" s="67" t="s">
        <v>571</v>
      </c>
    </row>
    <row r="58" spans="53:54">
      <c r="BA58" s="67" t="s">
        <v>245</v>
      </c>
      <c r="BB58" s="67" t="s">
        <v>603</v>
      </c>
    </row>
    <row r="59" spans="53:54">
      <c r="BA59" s="67" t="s">
        <v>246</v>
      </c>
      <c r="BB59" s="67" t="s">
        <v>629</v>
      </c>
    </row>
    <row r="60" spans="53:54">
      <c r="BA60" s="67" t="s">
        <v>247</v>
      </c>
      <c r="BB60" s="67" t="s">
        <v>628</v>
      </c>
    </row>
    <row r="61" spans="53:54">
      <c r="BA61" s="67" t="s">
        <v>248</v>
      </c>
      <c r="BB61" s="67" t="s">
        <v>627</v>
      </c>
    </row>
    <row r="62" spans="53:54">
      <c r="BA62" s="67" t="s">
        <v>249</v>
      </c>
      <c r="BB62" s="67" t="s">
        <v>626</v>
      </c>
    </row>
    <row r="63" spans="53:54">
      <c r="BA63" s="67" t="s">
        <v>250</v>
      </c>
      <c r="BB63" s="67" t="s">
        <v>680</v>
      </c>
    </row>
    <row r="64" spans="53:54">
      <c r="BA64" s="67" t="s">
        <v>251</v>
      </c>
      <c r="BB64" s="67" t="s">
        <v>622</v>
      </c>
    </row>
    <row r="65" spans="53:54">
      <c r="BA65" s="67" t="s">
        <v>252</v>
      </c>
      <c r="BB65" s="67" t="s">
        <v>609</v>
      </c>
    </row>
    <row r="66" spans="53:54">
      <c r="BA66" s="67" t="s">
        <v>255</v>
      </c>
      <c r="BB66" s="67" t="s">
        <v>841</v>
      </c>
    </row>
    <row r="67" spans="53:54">
      <c r="BA67" s="67" t="s">
        <v>256</v>
      </c>
      <c r="BB67" s="67" t="s">
        <v>1372</v>
      </c>
    </row>
    <row r="68" spans="53:54">
      <c r="BA68" s="67" t="s">
        <v>257</v>
      </c>
      <c r="BB68" s="67" t="s">
        <v>1147</v>
      </c>
    </row>
    <row r="69" spans="53:54">
      <c r="BA69" s="67" t="s">
        <v>258</v>
      </c>
      <c r="BB69" s="67" t="s">
        <v>1139</v>
      </c>
    </row>
    <row r="70" spans="53:54">
      <c r="BA70" s="67" t="s">
        <v>259</v>
      </c>
      <c r="BB70" s="67" t="s">
        <v>1222</v>
      </c>
    </row>
    <row r="71" spans="53:54">
      <c r="BA71" s="67" t="s">
        <v>260</v>
      </c>
      <c r="BB71" s="67" t="s">
        <v>1125</v>
      </c>
    </row>
    <row r="72" spans="53:54">
      <c r="BA72" s="67" t="s">
        <v>261</v>
      </c>
      <c r="BB72" s="67" t="s">
        <v>1182</v>
      </c>
    </row>
    <row r="73" spans="53:54">
      <c r="BA73" s="67" t="s">
        <v>262</v>
      </c>
      <c r="BB73" s="67" t="s">
        <v>263</v>
      </c>
    </row>
    <row r="74" spans="53:54">
      <c r="BA74" s="67" t="s">
        <v>264</v>
      </c>
      <c r="BB74" s="67" t="s">
        <v>856</v>
      </c>
    </row>
    <row r="75" spans="53:54">
      <c r="BA75" s="67" t="s">
        <v>265</v>
      </c>
      <c r="BB75" s="67" t="s">
        <v>857</v>
      </c>
    </row>
    <row r="76" spans="53:54">
      <c r="BA76" s="67" t="s">
        <v>266</v>
      </c>
      <c r="BB76" s="67" t="s">
        <v>858</v>
      </c>
    </row>
    <row r="77" spans="53:54">
      <c r="BA77" s="67" t="s">
        <v>267</v>
      </c>
      <c r="BB77" s="67" t="s">
        <v>859</v>
      </c>
    </row>
    <row r="78" spans="53:54">
      <c r="BA78" s="67" t="s">
        <v>268</v>
      </c>
      <c r="BB78" s="67" t="s">
        <v>860</v>
      </c>
    </row>
    <row r="79" spans="53:54">
      <c r="BA79" s="67" t="s">
        <v>269</v>
      </c>
      <c r="BB79" s="67" t="s">
        <v>861</v>
      </c>
    </row>
    <row r="80" spans="53:54">
      <c r="BA80" s="67" t="s">
        <v>270</v>
      </c>
      <c r="BB80" s="67" t="s">
        <v>862</v>
      </c>
    </row>
    <row r="81" spans="53:54">
      <c r="BA81" s="67" t="s">
        <v>271</v>
      </c>
      <c r="BB81" s="67" t="s">
        <v>855</v>
      </c>
    </row>
  </sheetData>
  <mergeCells count="15">
    <mergeCell ref="A8:B8"/>
    <mergeCell ref="C10:E10"/>
    <mergeCell ref="D12:J12"/>
    <mergeCell ref="K12:Q12"/>
    <mergeCell ref="D13:H13"/>
    <mergeCell ref="I13:I14"/>
    <mergeCell ref="J13:J14"/>
    <mergeCell ref="K13:O13"/>
    <mergeCell ref="P13:P14"/>
    <mergeCell ref="Q13:Q14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'@lists'!$A$22:$B$22</formula1>
    </dataValidation>
  </dataValidations>
  <pageMargins left="0.7" right="0.7" top="0.75" bottom="0.75" header="0.3" footer="0.3"/>
  <pageSetup orientation="portrait"/>
</worksheet>
</file>

<file path=xl/worksheets/sheet2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27.7109375" customWidth="1"/>
    <col min="4" max="4" width="14.85546875" customWidth="1"/>
    <col min="5" max="5" width="13.7109375" customWidth="1"/>
    <col min="6" max="6" width="14" customWidth="1"/>
    <col min="7" max="10" width="13.5703125" customWidth="1"/>
    <col min="11" max="11" width="14.85546875" customWidth="1"/>
    <col min="12" max="12" width="13.7109375" customWidth="1"/>
    <col min="13" max="13" width="14" customWidth="1"/>
    <col min="14" max="17" width="13.5703125" customWidth="1"/>
    <col min="18" max="18" width="14.85546875" customWidth="1"/>
    <col min="19" max="19" width="13.7109375" customWidth="1"/>
    <col min="20" max="20" width="14" customWidth="1"/>
    <col min="21" max="24" width="13.5703125" customWidth="1"/>
    <col min="25" max="25" width="8.28515625" customWidth="1"/>
    <col min="26" max="52" width="13.5703125" customWidth="1"/>
    <col min="53" max="54" width="13.5703125" hidden="1" customWidth="1"/>
  </cols>
  <sheetData>
    <row r="1" spans="1:54" ht="14.1" customHeight="1">
      <c r="A1" s="130"/>
      <c r="B1" s="130"/>
    </row>
    <row r="2" spans="1:54" ht="14.1" customHeight="1">
      <c r="A2" s="130"/>
      <c r="B2" s="130"/>
      <c r="C2" s="130"/>
      <c r="D2" s="130"/>
    </row>
    <row r="3" spans="1:54" ht="14.1" customHeight="1">
      <c r="B3" s="87"/>
      <c r="BA3" s="67" t="s">
        <v>350</v>
      </c>
      <c r="BB3" s="67" t="s">
        <v>351</v>
      </c>
    </row>
    <row r="4" spans="1:54" ht="14.1" customHeight="1">
      <c r="A4" s="145" t="s">
        <v>602</v>
      </c>
      <c r="B4" s="146"/>
      <c r="C4" s="29" t="s">
        <v>59</v>
      </c>
      <c r="D4" s="42" t="str">
        <f>VLOOKUP(C4,BA3:BB81,2,0)</f>
        <v>מרכנתיל דיסקונט</v>
      </c>
      <c r="BA4" s="67" t="s">
        <v>36</v>
      </c>
      <c r="BB4" s="67" t="s">
        <v>930</v>
      </c>
    </row>
    <row r="5" spans="1:54" ht="14.1" customHeight="1">
      <c r="A5" s="147" t="s">
        <v>1417</v>
      </c>
      <c r="B5" s="148"/>
      <c r="C5" s="31">
        <v>43281</v>
      </c>
      <c r="BA5" s="67" t="s">
        <v>37</v>
      </c>
      <c r="BB5" s="67" t="s">
        <v>818</v>
      </c>
    </row>
    <row r="6" spans="1:54" ht="14.1" customHeight="1">
      <c r="A6" s="147" t="s">
        <v>1164</v>
      </c>
      <c r="B6" s="148"/>
      <c r="C6" s="32" t="s">
        <v>386</v>
      </c>
      <c r="BA6" s="67" t="s">
        <v>38</v>
      </c>
      <c r="BB6" s="67" t="s">
        <v>920</v>
      </c>
    </row>
    <row r="7" spans="1:54" ht="14.1" customHeight="1">
      <c r="A7" s="8"/>
      <c r="B7" s="17"/>
      <c r="C7" s="32"/>
      <c r="BA7" s="67" t="s">
        <v>39</v>
      </c>
      <c r="BB7" s="67" t="s">
        <v>932</v>
      </c>
    </row>
    <row r="8" spans="1:54" ht="14.1" customHeight="1">
      <c r="A8" s="149" t="s">
        <v>1060</v>
      </c>
      <c r="B8" s="150"/>
      <c r="C8" s="33" t="s">
        <v>141</v>
      </c>
      <c r="BA8" s="67" t="s">
        <v>40</v>
      </c>
      <c r="BB8" s="67" t="s">
        <v>931</v>
      </c>
    </row>
    <row r="9" spans="1:54" ht="14.1" customHeight="1">
      <c r="BA9" s="67" t="s">
        <v>42</v>
      </c>
      <c r="BB9" s="67" t="s">
        <v>675</v>
      </c>
    </row>
    <row r="10" spans="1:54">
      <c r="C10" s="159" t="s">
        <v>142</v>
      </c>
      <c r="D10" s="130"/>
      <c r="E10" s="130"/>
      <c r="F10" s="130"/>
      <c r="G10" s="130"/>
      <c r="H10" s="130"/>
      <c r="I10" s="130"/>
      <c r="J10" s="174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BA10" s="67" t="s">
        <v>43</v>
      </c>
      <c r="BB10" s="67" t="s">
        <v>676</v>
      </c>
    </row>
    <row r="11" spans="1:54" ht="14.1" customHeight="1">
      <c r="BA11" s="67" t="s">
        <v>44</v>
      </c>
      <c r="BB11" s="67" t="s">
        <v>674</v>
      </c>
    </row>
    <row r="12" spans="1:54" ht="14.1" customHeight="1">
      <c r="B12" s="11"/>
      <c r="C12" s="12"/>
      <c r="D12" s="132" t="s">
        <v>1075</v>
      </c>
      <c r="E12" s="133"/>
      <c r="F12" s="133"/>
      <c r="G12" s="133"/>
      <c r="H12" s="133"/>
      <c r="I12" s="133"/>
      <c r="J12" s="134"/>
      <c r="K12" s="135" t="s">
        <v>1076</v>
      </c>
      <c r="L12" s="133"/>
      <c r="M12" s="133"/>
      <c r="N12" s="133"/>
      <c r="O12" s="133"/>
      <c r="P12" s="133"/>
      <c r="Q12" s="134"/>
      <c r="R12" s="135" t="s">
        <v>1411</v>
      </c>
      <c r="S12" s="133"/>
      <c r="T12" s="133"/>
      <c r="U12" s="133"/>
      <c r="V12" s="133"/>
      <c r="W12" s="133"/>
      <c r="X12" s="134"/>
      <c r="Y12" s="13"/>
      <c r="BA12" s="67" t="s">
        <v>46</v>
      </c>
      <c r="BB12" s="67" t="s">
        <v>729</v>
      </c>
    </row>
    <row r="13" spans="1:54" ht="14.1" customHeight="1">
      <c r="B13" s="19"/>
      <c r="C13" s="18" t="s">
        <v>574</v>
      </c>
      <c r="D13" s="132" t="s">
        <v>1331</v>
      </c>
      <c r="E13" s="133"/>
      <c r="F13" s="133"/>
      <c r="G13" s="133"/>
      <c r="H13" s="134"/>
      <c r="I13" s="135" t="s">
        <v>1329</v>
      </c>
      <c r="J13" s="135" t="s">
        <v>1330</v>
      </c>
      <c r="K13" s="135" t="s">
        <v>1331</v>
      </c>
      <c r="L13" s="133"/>
      <c r="M13" s="133"/>
      <c r="N13" s="133"/>
      <c r="O13" s="134"/>
      <c r="P13" s="135" t="s">
        <v>1329</v>
      </c>
      <c r="Q13" s="135" t="s">
        <v>1330</v>
      </c>
      <c r="R13" s="135" t="s">
        <v>1331</v>
      </c>
      <c r="S13" s="133"/>
      <c r="T13" s="133"/>
      <c r="U13" s="133"/>
      <c r="V13" s="134"/>
      <c r="W13" s="135" t="s">
        <v>1329</v>
      </c>
      <c r="X13" s="135" t="s">
        <v>1330</v>
      </c>
      <c r="Y13" s="13"/>
      <c r="BA13" s="67" t="s">
        <v>47</v>
      </c>
      <c r="BB13" s="67" t="s">
        <v>881</v>
      </c>
    </row>
    <row r="14" spans="1:54" ht="50.1" customHeight="1">
      <c r="B14" s="9"/>
      <c r="C14" s="10"/>
      <c r="D14" s="44" t="s">
        <v>785</v>
      </c>
      <c r="E14" s="50" t="s">
        <v>792</v>
      </c>
      <c r="F14" s="50" t="s">
        <v>1341</v>
      </c>
      <c r="G14" s="50" t="s">
        <v>784</v>
      </c>
      <c r="H14" s="50" t="s">
        <v>1122</v>
      </c>
      <c r="I14" s="134"/>
      <c r="J14" s="134"/>
      <c r="K14" s="50" t="s">
        <v>785</v>
      </c>
      <c r="L14" s="50" t="s">
        <v>792</v>
      </c>
      <c r="M14" s="50" t="s">
        <v>1341</v>
      </c>
      <c r="N14" s="50" t="s">
        <v>784</v>
      </c>
      <c r="O14" s="50" t="s">
        <v>1122</v>
      </c>
      <c r="P14" s="134"/>
      <c r="Q14" s="134"/>
      <c r="R14" s="50" t="s">
        <v>785</v>
      </c>
      <c r="S14" s="50" t="s">
        <v>792</v>
      </c>
      <c r="T14" s="50" t="s">
        <v>1341</v>
      </c>
      <c r="U14" s="50" t="s">
        <v>784</v>
      </c>
      <c r="V14" s="50" t="s">
        <v>1122</v>
      </c>
      <c r="W14" s="134"/>
      <c r="X14" s="134"/>
      <c r="Y14" s="13"/>
      <c r="BA14" s="67" t="s">
        <v>48</v>
      </c>
      <c r="BB14" s="67" t="s">
        <v>1284</v>
      </c>
    </row>
    <row r="15" spans="1:54" ht="14.1" customHeight="1">
      <c r="B15" s="79" t="s">
        <v>141</v>
      </c>
      <c r="C15" s="79"/>
      <c r="D15" s="77" t="s">
        <v>33</v>
      </c>
      <c r="E15" s="77" t="s">
        <v>62</v>
      </c>
      <c r="F15" s="77" t="s">
        <v>80</v>
      </c>
      <c r="G15" s="77" t="s">
        <v>94</v>
      </c>
      <c r="H15" s="77" t="s">
        <v>105</v>
      </c>
      <c r="I15" s="77" t="s">
        <v>110</v>
      </c>
      <c r="J15" s="77" t="s">
        <v>224</v>
      </c>
      <c r="K15" s="77" t="s">
        <v>33</v>
      </c>
      <c r="L15" s="77" t="s">
        <v>62</v>
      </c>
      <c r="M15" s="77" t="s">
        <v>80</v>
      </c>
      <c r="N15" s="77" t="s">
        <v>94</v>
      </c>
      <c r="O15" s="77" t="s">
        <v>105</v>
      </c>
      <c r="P15" s="77" t="s">
        <v>110</v>
      </c>
      <c r="Q15" s="77" t="s">
        <v>224</v>
      </c>
      <c r="R15" s="77" t="s">
        <v>33</v>
      </c>
      <c r="S15" s="77" t="s">
        <v>62</v>
      </c>
      <c r="T15" s="77" t="s">
        <v>80</v>
      </c>
      <c r="U15" s="77" t="s">
        <v>94</v>
      </c>
      <c r="V15" s="77" t="s">
        <v>105</v>
      </c>
      <c r="W15" s="77" t="s">
        <v>110</v>
      </c>
      <c r="X15" s="77" t="s">
        <v>224</v>
      </c>
      <c r="Y15" s="64"/>
      <c r="BA15" s="67" t="s">
        <v>49</v>
      </c>
      <c r="BB15" s="67" t="s">
        <v>1285</v>
      </c>
    </row>
    <row r="16" spans="1:54" ht="14.1" customHeight="1">
      <c r="B16" s="81" t="s">
        <v>33</v>
      </c>
      <c r="C16" s="84" t="s">
        <v>885</v>
      </c>
      <c r="D16" s="76">
        <v>19000</v>
      </c>
      <c r="E16" s="76"/>
      <c r="F16" s="76"/>
      <c r="G16" s="76">
        <v>-107000</v>
      </c>
      <c r="H16" s="76">
        <v>-88000</v>
      </c>
      <c r="I16" s="76"/>
      <c r="J16" s="76">
        <v>-88000</v>
      </c>
      <c r="K16" s="76">
        <v>4000</v>
      </c>
      <c r="L16" s="76"/>
      <c r="M16" s="76"/>
      <c r="N16" s="76">
        <v>-101000</v>
      </c>
      <c r="O16" s="76">
        <v>-97000</v>
      </c>
      <c r="P16" s="76"/>
      <c r="Q16" s="76">
        <v>-97000</v>
      </c>
      <c r="R16" s="76">
        <v>4000</v>
      </c>
      <c r="S16" s="76"/>
      <c r="T16" s="76"/>
      <c r="U16" s="76">
        <v>-101000</v>
      </c>
      <c r="V16" s="76">
        <v>-97000</v>
      </c>
      <c r="W16" s="76"/>
      <c r="X16" s="76">
        <v>-97000</v>
      </c>
      <c r="Y16" s="81" t="s">
        <v>33</v>
      </c>
      <c r="BA16" s="67" t="s">
        <v>50</v>
      </c>
      <c r="BB16" s="67" t="s">
        <v>866</v>
      </c>
    </row>
    <row r="17" spans="2:54" ht="14.1" customHeight="1">
      <c r="B17" s="25" t="s">
        <v>62</v>
      </c>
      <c r="C17" s="73" t="s">
        <v>1380</v>
      </c>
      <c r="D17" s="48">
        <v>-41000</v>
      </c>
      <c r="E17" s="48"/>
      <c r="F17" s="48"/>
      <c r="G17" s="48">
        <v>33000</v>
      </c>
      <c r="H17" s="48">
        <v>-8000</v>
      </c>
      <c r="I17" s="48">
        <v>0</v>
      </c>
      <c r="J17" s="48">
        <v>-8000</v>
      </c>
      <c r="K17" s="48">
        <v>10000</v>
      </c>
      <c r="L17" s="48"/>
      <c r="M17" s="48"/>
      <c r="N17" s="48">
        <v>5000</v>
      </c>
      <c r="O17" s="48">
        <v>15000</v>
      </c>
      <c r="P17" s="48">
        <v>0</v>
      </c>
      <c r="Q17" s="48">
        <v>15000</v>
      </c>
      <c r="R17" s="48">
        <v>15000</v>
      </c>
      <c r="S17" s="48"/>
      <c r="T17" s="48"/>
      <c r="U17" s="48">
        <v>-6000</v>
      </c>
      <c r="V17" s="48">
        <v>9000</v>
      </c>
      <c r="W17" s="48">
        <v>0</v>
      </c>
      <c r="X17" s="48">
        <v>9000</v>
      </c>
      <c r="Y17" s="25" t="s">
        <v>62</v>
      </c>
      <c r="BA17" s="67" t="s">
        <v>52</v>
      </c>
      <c r="BB17" s="67" t="s">
        <v>558</v>
      </c>
    </row>
    <row r="18" spans="2:54" ht="14.1" customHeight="1">
      <c r="B18" s="27" t="s">
        <v>80</v>
      </c>
      <c r="C18" s="3" t="s">
        <v>884</v>
      </c>
      <c r="D18" s="49">
        <v>-22000</v>
      </c>
      <c r="E18" s="49"/>
      <c r="F18" s="49"/>
      <c r="G18" s="49">
        <v>-74000</v>
      </c>
      <c r="H18" s="49">
        <v>-96000</v>
      </c>
      <c r="I18" s="49"/>
      <c r="J18" s="49">
        <v>-96000</v>
      </c>
      <c r="K18" s="49">
        <v>14000</v>
      </c>
      <c r="L18" s="49"/>
      <c r="M18" s="49"/>
      <c r="N18" s="49">
        <v>-96000</v>
      </c>
      <c r="O18" s="49">
        <v>-82000</v>
      </c>
      <c r="P18" s="49"/>
      <c r="Q18" s="49">
        <v>-82000</v>
      </c>
      <c r="R18" s="49">
        <v>19000</v>
      </c>
      <c r="S18" s="49"/>
      <c r="T18" s="49"/>
      <c r="U18" s="49">
        <v>-107000</v>
      </c>
      <c r="V18" s="49">
        <v>-88000</v>
      </c>
      <c r="W18" s="49"/>
      <c r="X18" s="49">
        <v>-88000</v>
      </c>
      <c r="Y18" s="27" t="s">
        <v>80</v>
      </c>
      <c r="BA18" s="67" t="s">
        <v>53</v>
      </c>
      <c r="BB18" s="67" t="s">
        <v>817</v>
      </c>
    </row>
    <row r="19" spans="2:54"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BA19" s="67" t="s">
        <v>55</v>
      </c>
      <c r="BB19" s="67" t="s">
        <v>563</v>
      </c>
    </row>
    <row r="20" spans="2:54">
      <c r="BA20" s="67" t="s">
        <v>59</v>
      </c>
      <c r="BB20" s="67" t="s">
        <v>1082</v>
      </c>
    </row>
    <row r="21" spans="2:54">
      <c r="BA21" s="67" t="s">
        <v>64</v>
      </c>
      <c r="BB21" s="67" t="s">
        <v>1018</v>
      </c>
    </row>
    <row r="22" spans="2:54">
      <c r="BA22" s="67" t="s">
        <v>65</v>
      </c>
      <c r="BB22" s="67" t="s">
        <v>1019</v>
      </c>
    </row>
    <row r="23" spans="2:54">
      <c r="BA23" s="67" t="s">
        <v>68</v>
      </c>
      <c r="BB23" s="67" t="s">
        <v>334</v>
      </c>
    </row>
    <row r="24" spans="2:54">
      <c r="BA24" s="67" t="s">
        <v>70</v>
      </c>
      <c r="BB24" s="67" t="s">
        <v>382</v>
      </c>
    </row>
    <row r="25" spans="2:54">
      <c r="BA25" s="67" t="s">
        <v>74</v>
      </c>
      <c r="BB25" s="67" t="s">
        <v>864</v>
      </c>
    </row>
    <row r="26" spans="2:54">
      <c r="BA26" s="67" t="s">
        <v>75</v>
      </c>
      <c r="BB26" s="67" t="s">
        <v>865</v>
      </c>
    </row>
    <row r="27" spans="2:54">
      <c r="BA27" s="67" t="s">
        <v>77</v>
      </c>
      <c r="BB27" s="67" t="s">
        <v>313</v>
      </c>
    </row>
    <row r="28" spans="2:54">
      <c r="BA28" s="67" t="s">
        <v>83</v>
      </c>
      <c r="BB28" s="67" t="s">
        <v>679</v>
      </c>
    </row>
    <row r="29" spans="2:54">
      <c r="BA29" s="67" t="s">
        <v>87</v>
      </c>
      <c r="BB29" s="67" t="s">
        <v>1279</v>
      </c>
    </row>
    <row r="30" spans="2:54">
      <c r="BA30" s="67" t="s">
        <v>93</v>
      </c>
      <c r="BB30" s="67" t="s">
        <v>491</v>
      </c>
    </row>
    <row r="31" spans="2:54">
      <c r="BA31" s="67" t="s">
        <v>96</v>
      </c>
      <c r="BB31" s="67" t="s">
        <v>863</v>
      </c>
    </row>
    <row r="32" spans="2:54">
      <c r="BA32" s="67" t="s">
        <v>103</v>
      </c>
      <c r="BB32" s="67" t="s">
        <v>1055</v>
      </c>
    </row>
    <row r="33" spans="53:54">
      <c r="BA33" s="67" t="s">
        <v>106</v>
      </c>
      <c r="BB33" s="67" t="s">
        <v>1079</v>
      </c>
    </row>
    <row r="34" spans="53:54">
      <c r="BA34" s="67" t="s">
        <v>107</v>
      </c>
      <c r="BB34" s="67" t="s">
        <v>1280</v>
      </c>
    </row>
    <row r="35" spans="53:54">
      <c r="BA35" s="67" t="s">
        <v>108</v>
      </c>
      <c r="BB35" s="67" t="s">
        <v>879</v>
      </c>
    </row>
    <row r="36" spans="53:54">
      <c r="BA36" s="67" t="s">
        <v>109</v>
      </c>
      <c r="BB36" s="67" t="s">
        <v>1398</v>
      </c>
    </row>
    <row r="37" spans="53:54">
      <c r="BA37" s="67" t="s">
        <v>111</v>
      </c>
      <c r="BB37" s="67" t="s">
        <v>842</v>
      </c>
    </row>
    <row r="38" spans="53:54">
      <c r="BA38" s="67" t="s">
        <v>223</v>
      </c>
      <c r="BB38" s="67" t="s">
        <v>605</v>
      </c>
    </row>
    <row r="39" spans="53:54">
      <c r="BA39" s="67" t="s">
        <v>226</v>
      </c>
      <c r="BB39" s="67" t="s">
        <v>619</v>
      </c>
    </row>
    <row r="40" spans="53:54">
      <c r="BA40" s="67" t="s">
        <v>227</v>
      </c>
      <c r="BB40" s="67" t="s">
        <v>618</v>
      </c>
    </row>
    <row r="41" spans="53:54">
      <c r="BA41" s="67" t="s">
        <v>228</v>
      </c>
      <c r="BB41" s="67" t="s">
        <v>625</v>
      </c>
    </row>
    <row r="42" spans="53:54">
      <c r="BA42" s="67" t="s">
        <v>229</v>
      </c>
      <c r="BB42" s="67" t="s">
        <v>617</v>
      </c>
    </row>
    <row r="43" spans="53:54">
      <c r="BA43" s="67" t="s">
        <v>230</v>
      </c>
      <c r="BB43" s="67" t="s">
        <v>621</v>
      </c>
    </row>
    <row r="44" spans="53:54">
      <c r="BA44" s="67" t="s">
        <v>231</v>
      </c>
      <c r="BB44" s="67" t="s">
        <v>623</v>
      </c>
    </row>
    <row r="45" spans="53:54">
      <c r="BA45" s="67" t="s">
        <v>232</v>
      </c>
      <c r="BB45" s="67" t="s">
        <v>620</v>
      </c>
    </row>
    <row r="46" spans="53:54">
      <c r="BA46" s="67" t="s">
        <v>233</v>
      </c>
      <c r="BB46" s="67" t="s">
        <v>624</v>
      </c>
    </row>
    <row r="47" spans="53:54">
      <c r="BA47" s="67" t="s">
        <v>234</v>
      </c>
      <c r="BB47" s="67" t="s">
        <v>613</v>
      </c>
    </row>
    <row r="48" spans="53:54">
      <c r="BA48" s="67" t="s">
        <v>235</v>
      </c>
      <c r="BB48" s="67" t="s">
        <v>614</v>
      </c>
    </row>
    <row r="49" spans="53:54">
      <c r="BA49" s="67" t="s">
        <v>236</v>
      </c>
      <c r="BB49" s="67" t="s">
        <v>606</v>
      </c>
    </row>
    <row r="50" spans="53:54">
      <c r="BA50" s="67" t="s">
        <v>237</v>
      </c>
      <c r="BB50" s="67" t="s">
        <v>608</v>
      </c>
    </row>
    <row r="51" spans="53:54">
      <c r="BA51" s="67" t="s">
        <v>238</v>
      </c>
      <c r="BB51" s="67" t="s">
        <v>610</v>
      </c>
    </row>
    <row r="52" spans="53:54">
      <c r="BA52" s="67" t="s">
        <v>239</v>
      </c>
      <c r="BB52" s="67" t="s">
        <v>612</v>
      </c>
    </row>
    <row r="53" spans="53:54">
      <c r="BA53" s="67" t="s">
        <v>240</v>
      </c>
      <c r="BB53" s="67" t="s">
        <v>611</v>
      </c>
    </row>
    <row r="54" spans="53:54">
      <c r="BA54" s="67" t="s">
        <v>241</v>
      </c>
      <c r="BB54" s="67" t="s">
        <v>615</v>
      </c>
    </row>
    <row r="55" spans="53:54">
      <c r="BA55" s="67" t="s">
        <v>242</v>
      </c>
      <c r="BB55" s="67" t="s">
        <v>607</v>
      </c>
    </row>
    <row r="56" spans="53:54">
      <c r="BA56" s="67" t="s">
        <v>243</v>
      </c>
      <c r="BB56" s="67" t="s">
        <v>604</v>
      </c>
    </row>
    <row r="57" spans="53:54">
      <c r="BA57" s="67" t="s">
        <v>244</v>
      </c>
      <c r="BB57" s="67" t="s">
        <v>571</v>
      </c>
    </row>
    <row r="58" spans="53:54">
      <c r="BA58" s="67" t="s">
        <v>245</v>
      </c>
      <c r="BB58" s="67" t="s">
        <v>603</v>
      </c>
    </row>
    <row r="59" spans="53:54">
      <c r="BA59" s="67" t="s">
        <v>246</v>
      </c>
      <c r="BB59" s="67" t="s">
        <v>629</v>
      </c>
    </row>
    <row r="60" spans="53:54">
      <c r="BA60" s="67" t="s">
        <v>247</v>
      </c>
      <c r="BB60" s="67" t="s">
        <v>628</v>
      </c>
    </row>
    <row r="61" spans="53:54">
      <c r="BA61" s="67" t="s">
        <v>248</v>
      </c>
      <c r="BB61" s="67" t="s">
        <v>627</v>
      </c>
    </row>
    <row r="62" spans="53:54">
      <c r="BA62" s="67" t="s">
        <v>249</v>
      </c>
      <c r="BB62" s="67" t="s">
        <v>626</v>
      </c>
    </row>
    <row r="63" spans="53:54">
      <c r="BA63" s="67" t="s">
        <v>250</v>
      </c>
      <c r="BB63" s="67" t="s">
        <v>680</v>
      </c>
    </row>
    <row r="64" spans="53:54">
      <c r="BA64" s="67" t="s">
        <v>251</v>
      </c>
      <c r="BB64" s="67" t="s">
        <v>622</v>
      </c>
    </row>
    <row r="65" spans="53:54">
      <c r="BA65" s="67" t="s">
        <v>252</v>
      </c>
      <c r="BB65" s="67" t="s">
        <v>609</v>
      </c>
    </row>
    <row r="66" spans="53:54">
      <c r="BA66" s="67" t="s">
        <v>255</v>
      </c>
      <c r="BB66" s="67" t="s">
        <v>841</v>
      </c>
    </row>
    <row r="67" spans="53:54">
      <c r="BA67" s="67" t="s">
        <v>256</v>
      </c>
      <c r="BB67" s="67" t="s">
        <v>1372</v>
      </c>
    </row>
    <row r="68" spans="53:54">
      <c r="BA68" s="67" t="s">
        <v>257</v>
      </c>
      <c r="BB68" s="67" t="s">
        <v>1147</v>
      </c>
    </row>
    <row r="69" spans="53:54">
      <c r="BA69" s="67" t="s">
        <v>258</v>
      </c>
      <c r="BB69" s="67" t="s">
        <v>1139</v>
      </c>
    </row>
    <row r="70" spans="53:54">
      <c r="BA70" s="67" t="s">
        <v>259</v>
      </c>
      <c r="BB70" s="67" t="s">
        <v>1222</v>
      </c>
    </row>
    <row r="71" spans="53:54">
      <c r="BA71" s="67" t="s">
        <v>260</v>
      </c>
      <c r="BB71" s="67" t="s">
        <v>1125</v>
      </c>
    </row>
    <row r="72" spans="53:54">
      <c r="BA72" s="67" t="s">
        <v>261</v>
      </c>
      <c r="BB72" s="67" t="s">
        <v>1182</v>
      </c>
    </row>
    <row r="73" spans="53:54">
      <c r="BA73" s="67" t="s">
        <v>262</v>
      </c>
      <c r="BB73" s="67" t="s">
        <v>263</v>
      </c>
    </row>
    <row r="74" spans="53:54">
      <c r="BA74" s="67" t="s">
        <v>264</v>
      </c>
      <c r="BB74" s="67" t="s">
        <v>856</v>
      </c>
    </row>
    <row r="75" spans="53:54">
      <c r="BA75" s="67" t="s">
        <v>265</v>
      </c>
      <c r="BB75" s="67" t="s">
        <v>857</v>
      </c>
    </row>
    <row r="76" spans="53:54">
      <c r="BA76" s="67" t="s">
        <v>266</v>
      </c>
      <c r="BB76" s="67" t="s">
        <v>858</v>
      </c>
    </row>
    <row r="77" spans="53:54">
      <c r="BA77" s="67" t="s">
        <v>267</v>
      </c>
      <c r="BB77" s="67" t="s">
        <v>859</v>
      </c>
    </row>
    <row r="78" spans="53:54">
      <c r="BA78" s="67" t="s">
        <v>268</v>
      </c>
      <c r="BB78" s="67" t="s">
        <v>860</v>
      </c>
    </row>
    <row r="79" spans="53:54">
      <c r="BA79" s="67" t="s">
        <v>269</v>
      </c>
      <c r="BB79" s="67" t="s">
        <v>861</v>
      </c>
    </row>
    <row r="80" spans="53:54">
      <c r="BA80" s="67" t="s">
        <v>270</v>
      </c>
      <c r="BB80" s="67" t="s">
        <v>862</v>
      </c>
    </row>
    <row r="81" spans="53:54">
      <c r="BA81" s="67" t="s">
        <v>271</v>
      </c>
      <c r="BB81" s="67" t="s">
        <v>855</v>
      </c>
    </row>
  </sheetData>
  <mergeCells count="19">
    <mergeCell ref="Q13:Q14"/>
    <mergeCell ref="R13:V13"/>
    <mergeCell ref="W13:W14"/>
    <mergeCell ref="X13:X14"/>
    <mergeCell ref="D13:H13"/>
    <mergeCell ref="I13:I14"/>
    <mergeCell ref="J13:J14"/>
    <mergeCell ref="K13:O13"/>
    <mergeCell ref="P13:P14"/>
    <mergeCell ref="A8:B8"/>
    <mergeCell ref="C10:J10"/>
    <mergeCell ref="D12:J12"/>
    <mergeCell ref="K12:Q12"/>
    <mergeCell ref="R12:X12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'@lists'!$A$23:$B$23</formula1>
    </dataValidation>
  </dataValidations>
  <pageMargins left="0.7" right="0.7" top="0.75" bottom="0.75" header="0.3" footer="0.3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11.42578125" customWidth="1"/>
    <col min="4" max="4" width="19.5703125" customWidth="1"/>
    <col min="5" max="5" width="29.7109375" customWidth="1"/>
    <col min="6" max="11" width="26.7109375" customWidth="1"/>
    <col min="12" max="12" width="8.28515625" customWidth="1"/>
    <col min="13" max="52" width="13.5703125" customWidth="1"/>
    <col min="53" max="54" width="13.5703125" hidden="1" customWidth="1"/>
  </cols>
  <sheetData>
    <row r="1" spans="1:54" ht="14.1" customHeight="1">
      <c r="A1" s="130"/>
      <c r="B1" s="130"/>
    </row>
    <row r="2" spans="1:54" ht="14.1" customHeight="1">
      <c r="A2" s="130"/>
      <c r="B2" s="130"/>
      <c r="C2" s="130"/>
      <c r="D2" s="130"/>
    </row>
    <row r="3" spans="1:54" ht="14.1" customHeight="1">
      <c r="B3" s="87"/>
      <c r="BA3" s="67" t="s">
        <v>350</v>
      </c>
      <c r="BB3" s="67" t="s">
        <v>351</v>
      </c>
    </row>
    <row r="4" spans="1:54" ht="14.1" customHeight="1">
      <c r="A4" s="145" t="s">
        <v>602</v>
      </c>
      <c r="B4" s="146"/>
      <c r="C4" s="29" t="s">
        <v>59</v>
      </c>
      <c r="D4" s="42" t="str">
        <f>VLOOKUP(C4,BA3:BB81,2,0)</f>
        <v>מרכנתיל דיסקונט</v>
      </c>
      <c r="BA4" s="67" t="s">
        <v>36</v>
      </c>
      <c r="BB4" s="67" t="s">
        <v>930</v>
      </c>
    </row>
    <row r="5" spans="1:54" ht="14.1" customHeight="1">
      <c r="A5" s="147" t="s">
        <v>1417</v>
      </c>
      <c r="B5" s="148"/>
      <c r="C5" s="31">
        <v>43281</v>
      </c>
      <c r="BA5" s="67" t="s">
        <v>37</v>
      </c>
      <c r="BB5" s="67" t="s">
        <v>818</v>
      </c>
    </row>
    <row r="6" spans="1:54" ht="14.1" customHeight="1">
      <c r="A6" s="147" t="s">
        <v>1164</v>
      </c>
      <c r="B6" s="148"/>
      <c r="C6" s="32" t="s">
        <v>386</v>
      </c>
      <c r="BA6" s="67" t="s">
        <v>38</v>
      </c>
      <c r="BB6" s="67" t="s">
        <v>920</v>
      </c>
    </row>
    <row r="7" spans="1:54" ht="14.1" customHeight="1">
      <c r="A7" s="8"/>
      <c r="B7" s="17"/>
      <c r="C7" s="32"/>
      <c r="BA7" s="67" t="s">
        <v>39</v>
      </c>
      <c r="BB7" s="67" t="s">
        <v>932</v>
      </c>
    </row>
    <row r="8" spans="1:54" ht="14.1" customHeight="1">
      <c r="A8" s="149" t="s">
        <v>1060</v>
      </c>
      <c r="B8" s="150"/>
      <c r="C8" s="33" t="s">
        <v>143</v>
      </c>
      <c r="BA8" s="67" t="s">
        <v>40</v>
      </c>
      <c r="BB8" s="67" t="s">
        <v>931</v>
      </c>
    </row>
    <row r="9" spans="1:54" ht="14.1" customHeight="1">
      <c r="BA9" s="67" t="s">
        <v>42</v>
      </c>
      <c r="BB9" s="67" t="s">
        <v>675</v>
      </c>
    </row>
    <row r="10" spans="1:54" ht="30" customHeight="1">
      <c r="C10" s="169" t="s">
        <v>144</v>
      </c>
      <c r="D10" s="130"/>
      <c r="E10" s="130"/>
      <c r="BA10" s="67" t="s">
        <v>43</v>
      </c>
      <c r="BB10" s="67" t="s">
        <v>676</v>
      </c>
    </row>
    <row r="11" spans="1:54" ht="14.1" customHeight="1">
      <c r="B11" s="87"/>
      <c r="BA11" s="67" t="s">
        <v>44</v>
      </c>
      <c r="BB11" s="67" t="s">
        <v>674</v>
      </c>
    </row>
    <row r="12" spans="1:54" ht="14.1" customHeight="1">
      <c r="B12" s="108"/>
      <c r="C12" s="30"/>
      <c r="D12" s="30"/>
      <c r="E12" s="12"/>
      <c r="F12" s="132" t="s">
        <v>1432</v>
      </c>
      <c r="G12" s="133"/>
      <c r="H12" s="134"/>
      <c r="I12" s="135" t="s">
        <v>1322</v>
      </c>
      <c r="J12" s="133"/>
      <c r="K12" s="134"/>
      <c r="BA12" s="67" t="s">
        <v>46</v>
      </c>
      <c r="BB12" s="67" t="s">
        <v>729</v>
      </c>
    </row>
    <row r="13" spans="1:54" ht="14.1" customHeight="1">
      <c r="B13" s="110"/>
      <c r="C13" s="28"/>
      <c r="D13" s="99" t="s">
        <v>574</v>
      </c>
      <c r="E13" s="10"/>
      <c r="F13" s="44" t="s">
        <v>944</v>
      </c>
      <c r="G13" s="50" t="s">
        <v>776</v>
      </c>
      <c r="H13" s="50" t="s">
        <v>569</v>
      </c>
      <c r="I13" s="50" t="s">
        <v>944</v>
      </c>
      <c r="J13" s="50" t="s">
        <v>776</v>
      </c>
      <c r="K13" s="50" t="s">
        <v>569</v>
      </c>
      <c r="BA13" s="67" t="s">
        <v>47</v>
      </c>
      <c r="BB13" s="67" t="s">
        <v>881</v>
      </c>
    </row>
    <row r="14" spans="1:54" ht="14.1" customHeight="1">
      <c r="B14" s="79" t="s">
        <v>143</v>
      </c>
      <c r="C14" s="161"/>
      <c r="D14" s="171"/>
      <c r="E14" s="161"/>
      <c r="F14" s="77" t="s">
        <v>33</v>
      </c>
      <c r="G14" s="77" t="s">
        <v>62</v>
      </c>
      <c r="H14" s="77" t="s">
        <v>80</v>
      </c>
      <c r="I14" s="77" t="s">
        <v>33</v>
      </c>
      <c r="J14" s="77" t="s">
        <v>62</v>
      </c>
      <c r="K14" s="77" t="s">
        <v>80</v>
      </c>
      <c r="L14" s="64"/>
      <c r="BA14" s="67" t="s">
        <v>48</v>
      </c>
      <c r="BB14" s="67" t="s">
        <v>1284</v>
      </c>
    </row>
    <row r="15" spans="1:54" ht="24.95" customHeight="1">
      <c r="B15" s="81" t="s">
        <v>33</v>
      </c>
      <c r="C15" s="136" t="s">
        <v>769</v>
      </c>
      <c r="D15" s="175" t="s">
        <v>785</v>
      </c>
      <c r="E15" s="43" t="s">
        <v>1343</v>
      </c>
      <c r="F15" s="76">
        <v>-33000</v>
      </c>
      <c r="G15" s="76">
        <v>-12000</v>
      </c>
      <c r="H15" s="76">
        <v>-21000</v>
      </c>
      <c r="I15" s="76">
        <v>8000</v>
      </c>
      <c r="J15" s="76">
        <v>3000</v>
      </c>
      <c r="K15" s="76">
        <v>5000</v>
      </c>
      <c r="L15" s="81" t="s">
        <v>33</v>
      </c>
      <c r="BA15" s="67" t="s">
        <v>49</v>
      </c>
      <c r="BB15" s="67" t="s">
        <v>1285</v>
      </c>
    </row>
    <row r="16" spans="1:54" ht="24.95" customHeight="1">
      <c r="B16" s="25" t="s">
        <v>62</v>
      </c>
      <c r="C16" s="137"/>
      <c r="D16" s="155"/>
      <c r="E16" s="36" t="s">
        <v>744</v>
      </c>
      <c r="F16" s="48"/>
      <c r="G16" s="48"/>
      <c r="H16" s="48">
        <v>0</v>
      </c>
      <c r="I16" s="48">
        <v>-3000</v>
      </c>
      <c r="J16" s="48">
        <v>-1000</v>
      </c>
      <c r="K16" s="48">
        <v>-2000</v>
      </c>
      <c r="L16" s="25" t="s">
        <v>62</v>
      </c>
      <c r="BA16" s="67" t="s">
        <v>50</v>
      </c>
      <c r="BB16" s="67" t="s">
        <v>866</v>
      </c>
    </row>
    <row r="17" spans="2:54" ht="14.1" customHeight="1">
      <c r="B17" s="25" t="s">
        <v>80</v>
      </c>
      <c r="C17" s="137"/>
      <c r="D17" s="134"/>
      <c r="E17" s="36" t="s">
        <v>1386</v>
      </c>
      <c r="F17" s="48">
        <v>-33000</v>
      </c>
      <c r="G17" s="48">
        <v>-12000</v>
      </c>
      <c r="H17" s="48">
        <v>-21000</v>
      </c>
      <c r="I17" s="48">
        <v>5000</v>
      </c>
      <c r="J17" s="48">
        <v>2000</v>
      </c>
      <c r="K17" s="48">
        <v>3000</v>
      </c>
      <c r="L17" s="25" t="s">
        <v>80</v>
      </c>
      <c r="BA17" s="67" t="s">
        <v>52</v>
      </c>
      <c r="BB17" s="67" t="s">
        <v>558</v>
      </c>
    </row>
    <row r="18" spans="2:54" ht="14.1" customHeight="1">
      <c r="B18" s="25" t="s">
        <v>94</v>
      </c>
      <c r="C18" s="137"/>
      <c r="D18" s="154" t="s">
        <v>788</v>
      </c>
      <c r="E18" s="36" t="s">
        <v>790</v>
      </c>
      <c r="F18" s="48"/>
      <c r="G18" s="48"/>
      <c r="H18" s="48"/>
      <c r="I18" s="48"/>
      <c r="J18" s="48"/>
      <c r="K18" s="48"/>
      <c r="L18" s="25" t="s">
        <v>94</v>
      </c>
      <c r="BA18" s="67" t="s">
        <v>53</v>
      </c>
      <c r="BB18" s="67" t="s">
        <v>817</v>
      </c>
    </row>
    <row r="19" spans="2:54" ht="14.1" customHeight="1">
      <c r="B19" s="25" t="s">
        <v>105</v>
      </c>
      <c r="C19" s="137"/>
      <c r="D19" s="155"/>
      <c r="E19" s="36" t="s">
        <v>662</v>
      </c>
      <c r="F19" s="48"/>
      <c r="G19" s="48"/>
      <c r="H19" s="48"/>
      <c r="I19" s="48"/>
      <c r="J19" s="48"/>
      <c r="K19" s="48"/>
      <c r="L19" s="25" t="s">
        <v>105</v>
      </c>
      <c r="BA19" s="67" t="s">
        <v>55</v>
      </c>
      <c r="BB19" s="67" t="s">
        <v>563</v>
      </c>
    </row>
    <row r="20" spans="2:54" ht="24.95" customHeight="1">
      <c r="B20" s="25" t="s">
        <v>110</v>
      </c>
      <c r="C20" s="137"/>
      <c r="D20" s="155"/>
      <c r="E20" s="36" t="s">
        <v>747</v>
      </c>
      <c r="F20" s="48"/>
      <c r="G20" s="48"/>
      <c r="H20" s="48"/>
      <c r="I20" s="48"/>
      <c r="J20" s="48"/>
      <c r="K20" s="48"/>
      <c r="L20" s="25" t="s">
        <v>110</v>
      </c>
      <c r="BA20" s="67" t="s">
        <v>59</v>
      </c>
      <c r="BB20" s="67" t="s">
        <v>1082</v>
      </c>
    </row>
    <row r="21" spans="2:54" ht="14.1" customHeight="1">
      <c r="B21" s="25" t="s">
        <v>224</v>
      </c>
      <c r="C21" s="137"/>
      <c r="D21" s="134"/>
      <c r="E21" s="36" t="s">
        <v>1387</v>
      </c>
      <c r="F21" s="48"/>
      <c r="G21" s="48"/>
      <c r="H21" s="48"/>
      <c r="I21" s="48"/>
      <c r="J21" s="48"/>
      <c r="K21" s="48"/>
      <c r="L21" s="25" t="s">
        <v>224</v>
      </c>
      <c r="BA21" s="67" t="s">
        <v>64</v>
      </c>
      <c r="BB21" s="67" t="s">
        <v>1018</v>
      </c>
    </row>
    <row r="22" spans="2:54" ht="24.95" customHeight="1">
      <c r="B22" s="25" t="s">
        <v>225</v>
      </c>
      <c r="C22" s="137"/>
      <c r="D22" s="154" t="s">
        <v>659</v>
      </c>
      <c r="E22" s="36" t="s">
        <v>1342</v>
      </c>
      <c r="F22" s="48"/>
      <c r="G22" s="48"/>
      <c r="H22" s="48"/>
      <c r="I22" s="48"/>
      <c r="J22" s="48"/>
      <c r="K22" s="48"/>
      <c r="L22" s="25" t="s">
        <v>225</v>
      </c>
      <c r="BA22" s="67" t="s">
        <v>65</v>
      </c>
      <c r="BB22" s="67" t="s">
        <v>1019</v>
      </c>
    </row>
    <row r="23" spans="2:54" ht="24.95" customHeight="1">
      <c r="B23" s="25" t="s">
        <v>253</v>
      </c>
      <c r="C23" s="137"/>
      <c r="D23" s="155"/>
      <c r="E23" s="36" t="s">
        <v>745</v>
      </c>
      <c r="F23" s="48"/>
      <c r="G23" s="48"/>
      <c r="H23" s="48"/>
      <c r="I23" s="48"/>
      <c r="J23" s="48"/>
      <c r="K23" s="48"/>
      <c r="L23" s="25" t="s">
        <v>253</v>
      </c>
      <c r="BA23" s="67" t="s">
        <v>68</v>
      </c>
      <c r="BB23" s="67" t="s">
        <v>334</v>
      </c>
    </row>
    <row r="24" spans="2:54" ht="14.1" customHeight="1">
      <c r="B24" s="25" t="s">
        <v>35</v>
      </c>
      <c r="C24" s="137"/>
      <c r="D24" s="134"/>
      <c r="E24" s="36" t="s">
        <v>1387</v>
      </c>
      <c r="F24" s="48"/>
      <c r="G24" s="48"/>
      <c r="H24" s="48"/>
      <c r="I24" s="48"/>
      <c r="J24" s="48"/>
      <c r="K24" s="48"/>
      <c r="L24" s="25" t="s">
        <v>35</v>
      </c>
      <c r="BA24" s="67" t="s">
        <v>70</v>
      </c>
      <c r="BB24" s="67" t="s">
        <v>382</v>
      </c>
    </row>
    <row r="25" spans="2:54" ht="14.1" customHeight="1">
      <c r="B25" s="25" t="s">
        <v>41</v>
      </c>
      <c r="C25" s="137"/>
      <c r="D25" s="154" t="s">
        <v>701</v>
      </c>
      <c r="E25" s="36" t="s">
        <v>1324</v>
      </c>
      <c r="F25" s="48">
        <v>25000</v>
      </c>
      <c r="G25" s="48">
        <v>9000</v>
      </c>
      <c r="H25" s="48">
        <v>16000</v>
      </c>
      <c r="I25" s="48">
        <v>-3000</v>
      </c>
      <c r="J25" s="48">
        <v>-1000</v>
      </c>
      <c r="K25" s="48">
        <v>-2000</v>
      </c>
      <c r="L25" s="25" t="s">
        <v>41</v>
      </c>
      <c r="BA25" s="67" t="s">
        <v>74</v>
      </c>
      <c r="BB25" s="67" t="s">
        <v>864</v>
      </c>
    </row>
    <row r="26" spans="2:54" ht="14.1" customHeight="1">
      <c r="B26" s="25" t="s">
        <v>45</v>
      </c>
      <c r="C26" s="137"/>
      <c r="D26" s="155"/>
      <c r="E26" s="36" t="s">
        <v>813</v>
      </c>
      <c r="F26" s="48"/>
      <c r="G26" s="48"/>
      <c r="H26" s="48">
        <v>0</v>
      </c>
      <c r="I26" s="48"/>
      <c r="J26" s="48"/>
      <c r="K26" s="48">
        <v>0</v>
      </c>
      <c r="L26" s="25" t="s">
        <v>45</v>
      </c>
      <c r="BA26" s="67" t="s">
        <v>75</v>
      </c>
      <c r="BB26" s="67" t="s">
        <v>865</v>
      </c>
    </row>
    <row r="27" spans="2:54" ht="24.95" customHeight="1">
      <c r="B27" s="25" t="s">
        <v>51</v>
      </c>
      <c r="C27" s="137"/>
      <c r="D27" s="155"/>
      <c r="E27" s="36" t="s">
        <v>746</v>
      </c>
      <c r="F27" s="48">
        <v>1000</v>
      </c>
      <c r="G27" s="48"/>
      <c r="H27" s="48">
        <v>1000</v>
      </c>
      <c r="I27" s="48">
        <v>2000</v>
      </c>
      <c r="J27" s="48">
        <v>1000</v>
      </c>
      <c r="K27" s="48">
        <v>1000</v>
      </c>
      <c r="L27" s="25" t="s">
        <v>51</v>
      </c>
      <c r="BA27" s="67" t="s">
        <v>77</v>
      </c>
      <c r="BB27" s="67" t="s">
        <v>313</v>
      </c>
    </row>
    <row r="28" spans="2:54" ht="14.1" customHeight="1">
      <c r="B28" s="25" t="s">
        <v>54</v>
      </c>
      <c r="C28" s="137"/>
      <c r="D28" s="155"/>
      <c r="E28" s="36" t="s">
        <v>565</v>
      </c>
      <c r="F28" s="48"/>
      <c r="G28" s="48"/>
      <c r="H28" s="48">
        <v>0</v>
      </c>
      <c r="I28" s="48"/>
      <c r="J28" s="48"/>
      <c r="K28" s="48">
        <v>0</v>
      </c>
      <c r="L28" s="25" t="s">
        <v>54</v>
      </c>
      <c r="BA28" s="67" t="s">
        <v>83</v>
      </c>
      <c r="BB28" s="67" t="s">
        <v>679</v>
      </c>
    </row>
    <row r="29" spans="2:54" ht="14.1" customHeight="1">
      <c r="B29" s="25" t="s">
        <v>56</v>
      </c>
      <c r="C29" s="138"/>
      <c r="D29" s="144"/>
      <c r="E29" s="36" t="s">
        <v>1387</v>
      </c>
      <c r="F29" s="48">
        <v>26000</v>
      </c>
      <c r="G29" s="48">
        <v>9000</v>
      </c>
      <c r="H29" s="48">
        <v>17000</v>
      </c>
      <c r="I29" s="48">
        <v>-1000</v>
      </c>
      <c r="J29" s="48">
        <v>0</v>
      </c>
      <c r="K29" s="48">
        <v>-1000</v>
      </c>
      <c r="L29" s="25" t="s">
        <v>56</v>
      </c>
      <c r="BA29" s="67" t="s">
        <v>87</v>
      </c>
      <c r="BB29" s="67" t="s">
        <v>1279</v>
      </c>
    </row>
    <row r="30" spans="2:54" ht="14.1" customHeight="1">
      <c r="B30" s="25" t="s">
        <v>57</v>
      </c>
      <c r="C30" s="164" t="s">
        <v>1133</v>
      </c>
      <c r="D30" s="133"/>
      <c r="E30" s="134"/>
      <c r="F30" s="48">
        <v>-7000</v>
      </c>
      <c r="G30" s="48">
        <v>-3000</v>
      </c>
      <c r="H30" s="48">
        <v>-4000</v>
      </c>
      <c r="I30" s="48">
        <v>4000</v>
      </c>
      <c r="J30" s="48">
        <v>2000</v>
      </c>
      <c r="K30" s="48">
        <v>2000</v>
      </c>
      <c r="L30" s="25" t="s">
        <v>57</v>
      </c>
      <c r="BA30" s="67" t="s">
        <v>93</v>
      </c>
      <c r="BB30" s="67" t="s">
        <v>491</v>
      </c>
    </row>
    <row r="31" spans="2:54" ht="14.1" customHeight="1">
      <c r="B31" s="25" t="s">
        <v>58</v>
      </c>
      <c r="C31" s="164" t="s">
        <v>767</v>
      </c>
      <c r="D31" s="133"/>
      <c r="E31" s="134"/>
      <c r="F31" s="48"/>
      <c r="G31" s="48"/>
      <c r="H31" s="48">
        <v>0</v>
      </c>
      <c r="I31" s="48"/>
      <c r="J31" s="48"/>
      <c r="K31" s="48">
        <v>0</v>
      </c>
      <c r="L31" s="25" t="s">
        <v>58</v>
      </c>
      <c r="BA31" s="67" t="s">
        <v>96</v>
      </c>
      <c r="BB31" s="67" t="s">
        <v>863</v>
      </c>
    </row>
    <row r="32" spans="2:54" ht="14.1" customHeight="1">
      <c r="B32" s="27" t="s">
        <v>60</v>
      </c>
      <c r="C32" s="142" t="s">
        <v>768</v>
      </c>
      <c r="D32" s="172"/>
      <c r="E32" s="144"/>
      <c r="F32" s="49">
        <v>-7000</v>
      </c>
      <c r="G32" s="49">
        <v>-3000</v>
      </c>
      <c r="H32" s="49">
        <v>-4000</v>
      </c>
      <c r="I32" s="49">
        <v>4000</v>
      </c>
      <c r="J32" s="49">
        <v>2000</v>
      </c>
      <c r="K32" s="49">
        <v>2000</v>
      </c>
      <c r="L32" s="27" t="s">
        <v>60</v>
      </c>
      <c r="BA32" s="67" t="s">
        <v>103</v>
      </c>
      <c r="BB32" s="67" t="s">
        <v>1055</v>
      </c>
    </row>
    <row r="33" spans="53:54">
      <c r="BA33" s="67" t="s">
        <v>106</v>
      </c>
      <c r="BB33" s="67" t="s">
        <v>1079</v>
      </c>
    </row>
    <row r="34" spans="53:54">
      <c r="BA34" s="67" t="s">
        <v>107</v>
      </c>
      <c r="BB34" s="67" t="s">
        <v>1280</v>
      </c>
    </row>
    <row r="35" spans="53:54">
      <c r="BA35" s="67" t="s">
        <v>108</v>
      </c>
      <c r="BB35" s="67" t="s">
        <v>879</v>
      </c>
    </row>
    <row r="36" spans="53:54">
      <c r="BA36" s="67" t="s">
        <v>109</v>
      </c>
      <c r="BB36" s="67" t="s">
        <v>1398</v>
      </c>
    </row>
    <row r="37" spans="53:54">
      <c r="BA37" s="67" t="s">
        <v>111</v>
      </c>
      <c r="BB37" s="67" t="s">
        <v>842</v>
      </c>
    </row>
    <row r="38" spans="53:54">
      <c r="BA38" s="67" t="s">
        <v>223</v>
      </c>
      <c r="BB38" s="67" t="s">
        <v>605</v>
      </c>
    </row>
    <row r="39" spans="53:54">
      <c r="BA39" s="67" t="s">
        <v>226</v>
      </c>
      <c r="BB39" s="67" t="s">
        <v>619</v>
      </c>
    </row>
    <row r="40" spans="53:54">
      <c r="BA40" s="67" t="s">
        <v>227</v>
      </c>
      <c r="BB40" s="67" t="s">
        <v>618</v>
      </c>
    </row>
    <row r="41" spans="53:54">
      <c r="BA41" s="67" t="s">
        <v>228</v>
      </c>
      <c r="BB41" s="67" t="s">
        <v>625</v>
      </c>
    </row>
    <row r="42" spans="53:54">
      <c r="BA42" s="67" t="s">
        <v>229</v>
      </c>
      <c r="BB42" s="67" t="s">
        <v>617</v>
      </c>
    </row>
    <row r="43" spans="53:54">
      <c r="BA43" s="67" t="s">
        <v>230</v>
      </c>
      <c r="BB43" s="67" t="s">
        <v>621</v>
      </c>
    </row>
    <row r="44" spans="53:54">
      <c r="BA44" s="67" t="s">
        <v>231</v>
      </c>
      <c r="BB44" s="67" t="s">
        <v>623</v>
      </c>
    </row>
    <row r="45" spans="53:54">
      <c r="BA45" s="67" t="s">
        <v>232</v>
      </c>
      <c r="BB45" s="67" t="s">
        <v>620</v>
      </c>
    </row>
    <row r="46" spans="53:54">
      <c r="BA46" s="67" t="s">
        <v>233</v>
      </c>
      <c r="BB46" s="67" t="s">
        <v>624</v>
      </c>
    </row>
    <row r="47" spans="53:54">
      <c r="BA47" s="67" t="s">
        <v>234</v>
      </c>
      <c r="BB47" s="67" t="s">
        <v>613</v>
      </c>
    </row>
    <row r="48" spans="53:54">
      <c r="BA48" s="67" t="s">
        <v>235</v>
      </c>
      <c r="BB48" s="67" t="s">
        <v>614</v>
      </c>
    </row>
    <row r="49" spans="53:54">
      <c r="BA49" s="67" t="s">
        <v>236</v>
      </c>
      <c r="BB49" s="67" t="s">
        <v>606</v>
      </c>
    </row>
    <row r="50" spans="53:54">
      <c r="BA50" s="67" t="s">
        <v>237</v>
      </c>
      <c r="BB50" s="67" t="s">
        <v>608</v>
      </c>
    </row>
    <row r="51" spans="53:54">
      <c r="BA51" s="67" t="s">
        <v>238</v>
      </c>
      <c r="BB51" s="67" t="s">
        <v>610</v>
      </c>
    </row>
    <row r="52" spans="53:54">
      <c r="BA52" s="67" t="s">
        <v>239</v>
      </c>
      <c r="BB52" s="67" t="s">
        <v>612</v>
      </c>
    </row>
    <row r="53" spans="53:54">
      <c r="BA53" s="67" t="s">
        <v>240</v>
      </c>
      <c r="BB53" s="67" t="s">
        <v>611</v>
      </c>
    </row>
    <row r="54" spans="53:54">
      <c r="BA54" s="67" t="s">
        <v>241</v>
      </c>
      <c r="BB54" s="67" t="s">
        <v>615</v>
      </c>
    </row>
    <row r="55" spans="53:54">
      <c r="BA55" s="67" t="s">
        <v>242</v>
      </c>
      <c r="BB55" s="67" t="s">
        <v>607</v>
      </c>
    </row>
    <row r="56" spans="53:54">
      <c r="BA56" s="67" t="s">
        <v>243</v>
      </c>
      <c r="BB56" s="67" t="s">
        <v>604</v>
      </c>
    </row>
    <row r="57" spans="53:54">
      <c r="BA57" s="67" t="s">
        <v>244</v>
      </c>
      <c r="BB57" s="67" t="s">
        <v>571</v>
      </c>
    </row>
    <row r="58" spans="53:54">
      <c r="BA58" s="67" t="s">
        <v>245</v>
      </c>
      <c r="BB58" s="67" t="s">
        <v>603</v>
      </c>
    </row>
    <row r="59" spans="53:54">
      <c r="BA59" s="67" t="s">
        <v>246</v>
      </c>
      <c r="BB59" s="67" t="s">
        <v>629</v>
      </c>
    </row>
    <row r="60" spans="53:54">
      <c r="BA60" s="67" t="s">
        <v>247</v>
      </c>
      <c r="BB60" s="67" t="s">
        <v>628</v>
      </c>
    </row>
    <row r="61" spans="53:54">
      <c r="BA61" s="67" t="s">
        <v>248</v>
      </c>
      <c r="BB61" s="67" t="s">
        <v>627</v>
      </c>
    </row>
    <row r="62" spans="53:54">
      <c r="BA62" s="67" t="s">
        <v>249</v>
      </c>
      <c r="BB62" s="67" t="s">
        <v>626</v>
      </c>
    </row>
    <row r="63" spans="53:54">
      <c r="BA63" s="67" t="s">
        <v>250</v>
      </c>
      <c r="BB63" s="67" t="s">
        <v>680</v>
      </c>
    </row>
    <row r="64" spans="53:54">
      <c r="BA64" s="67" t="s">
        <v>251</v>
      </c>
      <c r="BB64" s="67" t="s">
        <v>622</v>
      </c>
    </row>
    <row r="65" spans="53:54">
      <c r="BA65" s="67" t="s">
        <v>252</v>
      </c>
      <c r="BB65" s="67" t="s">
        <v>609</v>
      </c>
    </row>
    <row r="66" spans="53:54">
      <c r="BA66" s="67" t="s">
        <v>255</v>
      </c>
      <c r="BB66" s="67" t="s">
        <v>841</v>
      </c>
    </row>
    <row r="67" spans="53:54">
      <c r="BA67" s="67" t="s">
        <v>256</v>
      </c>
      <c r="BB67" s="67" t="s">
        <v>1372</v>
      </c>
    </row>
    <row r="68" spans="53:54">
      <c r="BA68" s="67" t="s">
        <v>257</v>
      </c>
      <c r="BB68" s="67" t="s">
        <v>1147</v>
      </c>
    </row>
    <row r="69" spans="53:54">
      <c r="BA69" s="67" t="s">
        <v>258</v>
      </c>
      <c r="BB69" s="67" t="s">
        <v>1139</v>
      </c>
    </row>
    <row r="70" spans="53:54">
      <c r="BA70" s="67" t="s">
        <v>259</v>
      </c>
      <c r="BB70" s="67" t="s">
        <v>1222</v>
      </c>
    </row>
    <row r="71" spans="53:54">
      <c r="BA71" s="67" t="s">
        <v>260</v>
      </c>
      <c r="BB71" s="67" t="s">
        <v>1125</v>
      </c>
    </row>
    <row r="72" spans="53:54">
      <c r="BA72" s="67" t="s">
        <v>261</v>
      </c>
      <c r="BB72" s="67" t="s">
        <v>1182</v>
      </c>
    </row>
    <row r="73" spans="53:54">
      <c r="BA73" s="67" t="s">
        <v>262</v>
      </c>
      <c r="BB73" s="67" t="s">
        <v>263</v>
      </c>
    </row>
    <row r="74" spans="53:54">
      <c r="BA74" s="67" t="s">
        <v>264</v>
      </c>
      <c r="BB74" s="67" t="s">
        <v>856</v>
      </c>
    </row>
    <row r="75" spans="53:54">
      <c r="BA75" s="67" t="s">
        <v>265</v>
      </c>
      <c r="BB75" s="67" t="s">
        <v>857</v>
      </c>
    </row>
    <row r="76" spans="53:54">
      <c r="BA76" s="67" t="s">
        <v>266</v>
      </c>
      <c r="BB76" s="67" t="s">
        <v>858</v>
      </c>
    </row>
    <row r="77" spans="53:54">
      <c r="BA77" s="67" t="s">
        <v>267</v>
      </c>
      <c r="BB77" s="67" t="s">
        <v>859</v>
      </c>
    </row>
    <row r="78" spans="53:54">
      <c r="BA78" s="67" t="s">
        <v>268</v>
      </c>
      <c r="BB78" s="67" t="s">
        <v>860</v>
      </c>
    </row>
    <row r="79" spans="53:54">
      <c r="BA79" s="67" t="s">
        <v>269</v>
      </c>
      <c r="BB79" s="67" t="s">
        <v>861</v>
      </c>
    </row>
    <row r="80" spans="53:54">
      <c r="BA80" s="67" t="s">
        <v>270</v>
      </c>
      <c r="BB80" s="67" t="s">
        <v>862</v>
      </c>
    </row>
    <row r="81" spans="53:54">
      <c r="BA81" s="67" t="s">
        <v>271</v>
      </c>
      <c r="BB81" s="67" t="s">
        <v>855</v>
      </c>
    </row>
  </sheetData>
  <mergeCells count="18">
    <mergeCell ref="C30:E30"/>
    <mergeCell ref="C31:E31"/>
    <mergeCell ref="C32:E32"/>
    <mergeCell ref="C15:C29"/>
    <mergeCell ref="D15:D17"/>
    <mergeCell ref="D18:D21"/>
    <mergeCell ref="D22:D24"/>
    <mergeCell ref="D25:D29"/>
    <mergeCell ref="A8:B8"/>
    <mergeCell ref="C10:E10"/>
    <mergeCell ref="F12:H12"/>
    <mergeCell ref="I12:K12"/>
    <mergeCell ref="C14:E14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'@lists'!$A$24:$B$24</formula1>
    </dataValidation>
  </dataValidations>
  <pageMargins left="0.7" right="0.7" top="0.75" bottom="0.75" header="0.3" footer="0.3"/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5" width="33.85546875" customWidth="1"/>
    <col min="6" max="8" width="13.5703125" customWidth="1"/>
    <col min="9" max="11" width="13.7109375" customWidth="1"/>
    <col min="12" max="14" width="13.5703125" customWidth="1"/>
    <col min="15" max="15" width="8.28515625" customWidth="1"/>
    <col min="16" max="52" width="13.5703125" customWidth="1"/>
    <col min="53" max="54" width="13.5703125" hidden="1" customWidth="1"/>
  </cols>
  <sheetData>
    <row r="1" spans="1:54" ht="14.1" customHeight="1">
      <c r="A1" s="130"/>
      <c r="B1" s="130"/>
    </row>
    <row r="2" spans="1:54" ht="14.1" customHeight="1">
      <c r="A2" s="130"/>
      <c r="B2" s="130"/>
      <c r="C2" s="130"/>
      <c r="D2" s="130"/>
    </row>
    <row r="3" spans="1:54" ht="14.1" customHeight="1">
      <c r="B3" s="87"/>
      <c r="BA3" s="67" t="s">
        <v>350</v>
      </c>
      <c r="BB3" s="67" t="s">
        <v>351</v>
      </c>
    </row>
    <row r="4" spans="1:54" ht="14.1" customHeight="1">
      <c r="A4" s="145" t="s">
        <v>602</v>
      </c>
      <c r="B4" s="146"/>
      <c r="C4" s="29" t="s">
        <v>59</v>
      </c>
      <c r="D4" s="42" t="str">
        <f>VLOOKUP(C4,BA3:BB81,2,0)</f>
        <v>מרכנתיל דיסקונט</v>
      </c>
      <c r="BA4" s="67" t="s">
        <v>36</v>
      </c>
      <c r="BB4" s="67" t="s">
        <v>930</v>
      </c>
    </row>
    <row r="5" spans="1:54" ht="14.1" customHeight="1">
      <c r="A5" s="147" t="s">
        <v>1417</v>
      </c>
      <c r="B5" s="148"/>
      <c r="C5" s="31">
        <v>43281</v>
      </c>
      <c r="BA5" s="67" t="s">
        <v>37</v>
      </c>
      <c r="BB5" s="67" t="s">
        <v>818</v>
      </c>
    </row>
    <row r="6" spans="1:54" ht="14.1" customHeight="1">
      <c r="A6" s="147" t="s">
        <v>1164</v>
      </c>
      <c r="B6" s="148"/>
      <c r="C6" s="32" t="s">
        <v>386</v>
      </c>
      <c r="BA6" s="67" t="s">
        <v>38</v>
      </c>
      <c r="BB6" s="67" t="s">
        <v>920</v>
      </c>
    </row>
    <row r="7" spans="1:54" ht="14.1" customHeight="1">
      <c r="A7" s="8"/>
      <c r="B7" s="17"/>
      <c r="C7" s="32"/>
      <c r="BA7" s="67" t="s">
        <v>39</v>
      </c>
      <c r="BB7" s="67" t="s">
        <v>932</v>
      </c>
    </row>
    <row r="8" spans="1:54" ht="14.1" customHeight="1">
      <c r="A8" s="149" t="s">
        <v>1060</v>
      </c>
      <c r="B8" s="150"/>
      <c r="C8" s="33" t="s">
        <v>145</v>
      </c>
      <c r="BA8" s="67" t="s">
        <v>40</v>
      </c>
      <c r="BB8" s="67" t="s">
        <v>931</v>
      </c>
    </row>
    <row r="9" spans="1:54" ht="14.1" customHeight="1">
      <c r="BA9" s="67" t="s">
        <v>42</v>
      </c>
      <c r="BB9" s="67" t="s">
        <v>675</v>
      </c>
    </row>
    <row r="10" spans="1:54">
      <c r="C10" s="159" t="s">
        <v>146</v>
      </c>
      <c r="D10" s="130"/>
      <c r="E10" s="130"/>
      <c r="F10" s="130"/>
      <c r="G10" s="130"/>
      <c r="H10" s="130"/>
      <c r="I10" s="174"/>
      <c r="J10" s="113"/>
      <c r="K10" s="113"/>
      <c r="L10" s="113"/>
      <c r="M10" s="113"/>
      <c r="N10" s="113"/>
      <c r="BA10" s="67" t="s">
        <v>43</v>
      </c>
      <c r="BB10" s="67" t="s">
        <v>676</v>
      </c>
    </row>
    <row r="11" spans="1:54" ht="14.1" customHeight="1">
      <c r="BA11" s="67" t="s">
        <v>44</v>
      </c>
      <c r="BB11" s="67" t="s">
        <v>674</v>
      </c>
    </row>
    <row r="12" spans="1:54" ht="14.1" customHeight="1">
      <c r="B12" s="11"/>
      <c r="C12" s="30"/>
      <c r="D12" s="82" t="s">
        <v>574</v>
      </c>
      <c r="E12" s="12"/>
      <c r="F12" s="132" t="s">
        <v>1075</v>
      </c>
      <c r="G12" s="133"/>
      <c r="H12" s="134"/>
      <c r="I12" s="135" t="s">
        <v>1076</v>
      </c>
      <c r="J12" s="133"/>
      <c r="K12" s="134"/>
      <c r="L12" s="135" t="s">
        <v>1411</v>
      </c>
      <c r="M12" s="133"/>
      <c r="N12" s="134"/>
      <c r="O12" s="13"/>
      <c r="BA12" s="67" t="s">
        <v>46</v>
      </c>
      <c r="BB12" s="67" t="s">
        <v>729</v>
      </c>
    </row>
    <row r="13" spans="1:54" ht="14.1" customHeight="1">
      <c r="B13" s="9"/>
      <c r="C13" s="28"/>
      <c r="D13" s="28"/>
      <c r="E13" s="10"/>
      <c r="F13" s="44" t="s">
        <v>944</v>
      </c>
      <c r="G13" s="50" t="s">
        <v>776</v>
      </c>
      <c r="H13" s="50" t="s">
        <v>569</v>
      </c>
      <c r="I13" s="50" t="s">
        <v>944</v>
      </c>
      <c r="J13" s="50" t="s">
        <v>776</v>
      </c>
      <c r="K13" s="50" t="s">
        <v>569</v>
      </c>
      <c r="L13" s="50" t="s">
        <v>944</v>
      </c>
      <c r="M13" s="50" t="s">
        <v>776</v>
      </c>
      <c r="N13" s="50" t="s">
        <v>569</v>
      </c>
      <c r="O13" s="13"/>
      <c r="BA13" s="67" t="s">
        <v>47</v>
      </c>
      <c r="BB13" s="67" t="s">
        <v>881</v>
      </c>
    </row>
    <row r="14" spans="1:54" ht="14.1" customHeight="1">
      <c r="B14" s="79" t="s">
        <v>145</v>
      </c>
      <c r="C14" s="165"/>
      <c r="D14" s="171"/>
      <c r="E14" s="165"/>
      <c r="F14" s="77" t="s">
        <v>33</v>
      </c>
      <c r="G14" s="77" t="s">
        <v>62</v>
      </c>
      <c r="H14" s="77" t="s">
        <v>80</v>
      </c>
      <c r="I14" s="77" t="s">
        <v>33</v>
      </c>
      <c r="J14" s="77" t="s">
        <v>62</v>
      </c>
      <c r="K14" s="77" t="s">
        <v>80</v>
      </c>
      <c r="L14" s="77" t="s">
        <v>33</v>
      </c>
      <c r="M14" s="77" t="s">
        <v>62</v>
      </c>
      <c r="N14" s="77" t="s">
        <v>80</v>
      </c>
      <c r="O14" s="64"/>
      <c r="BA14" s="67" t="s">
        <v>48</v>
      </c>
      <c r="BB14" s="67" t="s">
        <v>1284</v>
      </c>
    </row>
    <row r="15" spans="1:54" ht="24.95" customHeight="1">
      <c r="B15" s="81" t="s">
        <v>33</v>
      </c>
      <c r="C15" s="136" t="s">
        <v>769</v>
      </c>
      <c r="D15" s="175" t="s">
        <v>785</v>
      </c>
      <c r="E15" s="43" t="s">
        <v>1343</v>
      </c>
      <c r="F15" s="76">
        <v>-52000</v>
      </c>
      <c r="G15" s="76">
        <v>-18000</v>
      </c>
      <c r="H15" s="76">
        <v>-34000</v>
      </c>
      <c r="I15" s="76">
        <v>20000</v>
      </c>
      <c r="J15" s="76">
        <v>7000</v>
      </c>
      <c r="K15" s="76">
        <v>13000</v>
      </c>
      <c r="L15" s="76">
        <v>39000</v>
      </c>
      <c r="M15" s="76">
        <v>13000</v>
      </c>
      <c r="N15" s="76">
        <v>26000</v>
      </c>
      <c r="O15" s="81" t="s">
        <v>33</v>
      </c>
      <c r="BA15" s="67" t="s">
        <v>49</v>
      </c>
      <c r="BB15" s="67" t="s">
        <v>1285</v>
      </c>
    </row>
    <row r="16" spans="1:54" ht="24.95" customHeight="1">
      <c r="B16" s="25" t="s">
        <v>62</v>
      </c>
      <c r="C16" s="137"/>
      <c r="D16" s="155"/>
      <c r="E16" s="36" t="s">
        <v>744</v>
      </c>
      <c r="F16" s="48">
        <v>-11000</v>
      </c>
      <c r="G16" s="48">
        <v>-4000</v>
      </c>
      <c r="H16" s="48">
        <v>-7000</v>
      </c>
      <c r="I16" s="48">
        <v>-5000</v>
      </c>
      <c r="J16" s="48">
        <v>-2000</v>
      </c>
      <c r="K16" s="48">
        <v>-3000</v>
      </c>
      <c r="L16" s="48">
        <v>-16000</v>
      </c>
      <c r="M16" s="48">
        <v>-5000</v>
      </c>
      <c r="N16" s="48">
        <v>-11000</v>
      </c>
      <c r="O16" s="25" t="s">
        <v>62</v>
      </c>
      <c r="BA16" s="67" t="s">
        <v>50</v>
      </c>
      <c r="BB16" s="67" t="s">
        <v>866</v>
      </c>
    </row>
    <row r="17" spans="2:54" ht="14.1" customHeight="1">
      <c r="B17" s="25" t="s">
        <v>80</v>
      </c>
      <c r="C17" s="137"/>
      <c r="D17" s="134"/>
      <c r="E17" s="36" t="s">
        <v>1386</v>
      </c>
      <c r="F17" s="48">
        <v>-63000</v>
      </c>
      <c r="G17" s="48">
        <v>-22000</v>
      </c>
      <c r="H17" s="48">
        <v>-41000</v>
      </c>
      <c r="I17" s="48">
        <v>15000</v>
      </c>
      <c r="J17" s="48">
        <v>5000</v>
      </c>
      <c r="K17" s="48">
        <v>10000</v>
      </c>
      <c r="L17" s="48">
        <v>23000</v>
      </c>
      <c r="M17" s="48">
        <v>8000</v>
      </c>
      <c r="N17" s="48">
        <v>15000</v>
      </c>
      <c r="O17" s="25" t="s">
        <v>80</v>
      </c>
      <c r="BA17" s="67" t="s">
        <v>52</v>
      </c>
      <c r="BB17" s="67" t="s">
        <v>558</v>
      </c>
    </row>
    <row r="18" spans="2:54" ht="14.1" customHeight="1">
      <c r="B18" s="25" t="s">
        <v>94</v>
      </c>
      <c r="C18" s="137"/>
      <c r="D18" s="154" t="s">
        <v>788</v>
      </c>
      <c r="E18" s="36" t="s">
        <v>790</v>
      </c>
      <c r="F18" s="48"/>
      <c r="G18" s="48"/>
      <c r="H18" s="48"/>
      <c r="I18" s="48"/>
      <c r="J18" s="48"/>
      <c r="K18" s="48"/>
      <c r="L18" s="48"/>
      <c r="M18" s="48"/>
      <c r="N18" s="48"/>
      <c r="O18" s="25" t="s">
        <v>94</v>
      </c>
      <c r="BA18" s="67" t="s">
        <v>53</v>
      </c>
      <c r="BB18" s="67" t="s">
        <v>817</v>
      </c>
    </row>
    <row r="19" spans="2:54" ht="14.1" customHeight="1">
      <c r="B19" s="25" t="s">
        <v>105</v>
      </c>
      <c r="C19" s="137"/>
      <c r="D19" s="155"/>
      <c r="E19" s="36" t="s">
        <v>662</v>
      </c>
      <c r="F19" s="48"/>
      <c r="G19" s="48"/>
      <c r="H19" s="48"/>
      <c r="I19" s="48"/>
      <c r="J19" s="48"/>
      <c r="K19" s="48"/>
      <c r="L19" s="48"/>
      <c r="M19" s="48"/>
      <c r="N19" s="48"/>
      <c r="O19" s="25" t="s">
        <v>105</v>
      </c>
      <c r="BA19" s="67" t="s">
        <v>55</v>
      </c>
      <c r="BB19" s="67" t="s">
        <v>563</v>
      </c>
    </row>
    <row r="20" spans="2:54" ht="24.95" customHeight="1">
      <c r="B20" s="25" t="s">
        <v>110</v>
      </c>
      <c r="C20" s="137"/>
      <c r="D20" s="155"/>
      <c r="E20" s="36" t="s">
        <v>747</v>
      </c>
      <c r="F20" s="48"/>
      <c r="G20" s="48"/>
      <c r="H20" s="48"/>
      <c r="I20" s="48"/>
      <c r="J20" s="48"/>
      <c r="K20" s="48"/>
      <c r="L20" s="48"/>
      <c r="M20" s="48"/>
      <c r="N20" s="48"/>
      <c r="O20" s="25" t="s">
        <v>110</v>
      </c>
      <c r="BA20" s="67" t="s">
        <v>59</v>
      </c>
      <c r="BB20" s="67" t="s">
        <v>1082</v>
      </c>
    </row>
    <row r="21" spans="2:54" ht="14.1" customHeight="1">
      <c r="B21" s="25" t="s">
        <v>224</v>
      </c>
      <c r="C21" s="137"/>
      <c r="D21" s="134"/>
      <c r="E21" s="36" t="s">
        <v>1387</v>
      </c>
      <c r="F21" s="48"/>
      <c r="G21" s="48"/>
      <c r="H21" s="48"/>
      <c r="I21" s="48"/>
      <c r="J21" s="48"/>
      <c r="K21" s="48"/>
      <c r="L21" s="48"/>
      <c r="M21" s="48"/>
      <c r="N21" s="48"/>
      <c r="O21" s="25" t="s">
        <v>224</v>
      </c>
      <c r="BA21" s="67" t="s">
        <v>64</v>
      </c>
      <c r="BB21" s="67" t="s">
        <v>1018</v>
      </c>
    </row>
    <row r="22" spans="2:54" ht="24.95" customHeight="1">
      <c r="B22" s="25" t="s">
        <v>225</v>
      </c>
      <c r="C22" s="137"/>
      <c r="D22" s="154" t="s">
        <v>659</v>
      </c>
      <c r="E22" s="36" t="s">
        <v>1342</v>
      </c>
      <c r="F22" s="48"/>
      <c r="G22" s="48"/>
      <c r="H22" s="48"/>
      <c r="I22" s="48"/>
      <c r="J22" s="48"/>
      <c r="K22" s="48"/>
      <c r="L22" s="48"/>
      <c r="M22" s="48"/>
      <c r="N22" s="48"/>
      <c r="O22" s="25" t="s">
        <v>225</v>
      </c>
      <c r="BA22" s="67" t="s">
        <v>65</v>
      </c>
      <c r="BB22" s="67" t="s">
        <v>1019</v>
      </c>
    </row>
    <row r="23" spans="2:54" ht="24.95" customHeight="1">
      <c r="B23" s="25" t="s">
        <v>253</v>
      </c>
      <c r="C23" s="137"/>
      <c r="D23" s="155"/>
      <c r="E23" s="36" t="s">
        <v>745</v>
      </c>
      <c r="F23" s="48"/>
      <c r="G23" s="48"/>
      <c r="H23" s="48"/>
      <c r="I23" s="48"/>
      <c r="J23" s="48"/>
      <c r="K23" s="48"/>
      <c r="L23" s="48"/>
      <c r="M23" s="48"/>
      <c r="N23" s="48"/>
      <c r="O23" s="25" t="s">
        <v>253</v>
      </c>
      <c r="BA23" s="67" t="s">
        <v>68</v>
      </c>
      <c r="BB23" s="67" t="s">
        <v>334</v>
      </c>
    </row>
    <row r="24" spans="2:54" ht="14.1" customHeight="1">
      <c r="B24" s="25" t="s">
        <v>35</v>
      </c>
      <c r="C24" s="137"/>
      <c r="D24" s="134"/>
      <c r="E24" s="36" t="s">
        <v>1387</v>
      </c>
      <c r="F24" s="48"/>
      <c r="G24" s="48"/>
      <c r="H24" s="48"/>
      <c r="I24" s="48"/>
      <c r="J24" s="48"/>
      <c r="K24" s="48"/>
      <c r="L24" s="48"/>
      <c r="M24" s="48"/>
      <c r="N24" s="48"/>
      <c r="O24" s="25" t="s">
        <v>35</v>
      </c>
      <c r="BA24" s="67" t="s">
        <v>70</v>
      </c>
      <c r="BB24" s="67" t="s">
        <v>382</v>
      </c>
    </row>
    <row r="25" spans="2:54" ht="14.1" customHeight="1">
      <c r="B25" s="25" t="s">
        <v>41</v>
      </c>
      <c r="C25" s="137"/>
      <c r="D25" s="154" t="s">
        <v>701</v>
      </c>
      <c r="E25" s="36" t="s">
        <v>1324</v>
      </c>
      <c r="F25" s="48">
        <v>46000</v>
      </c>
      <c r="G25" s="48">
        <v>16000</v>
      </c>
      <c r="H25" s="48">
        <v>30000</v>
      </c>
      <c r="I25" s="48">
        <v>5000</v>
      </c>
      <c r="J25" s="48">
        <v>2000</v>
      </c>
      <c r="K25" s="48">
        <v>3000</v>
      </c>
      <c r="L25" s="48">
        <v>-19000</v>
      </c>
      <c r="M25" s="48">
        <v>-6000</v>
      </c>
      <c r="N25" s="48">
        <v>-13000</v>
      </c>
      <c r="O25" s="25" t="s">
        <v>41</v>
      </c>
      <c r="BA25" s="67" t="s">
        <v>74</v>
      </c>
      <c r="BB25" s="67" t="s">
        <v>864</v>
      </c>
    </row>
    <row r="26" spans="2:54" ht="14.1" customHeight="1">
      <c r="B26" s="25" t="s">
        <v>45</v>
      </c>
      <c r="C26" s="137"/>
      <c r="D26" s="155"/>
      <c r="E26" s="36" t="s">
        <v>813</v>
      </c>
      <c r="F26" s="48"/>
      <c r="G26" s="48"/>
      <c r="H26" s="48">
        <v>0</v>
      </c>
      <c r="I26" s="48"/>
      <c r="J26" s="48"/>
      <c r="K26" s="48">
        <v>0</v>
      </c>
      <c r="L26" s="48"/>
      <c r="M26" s="48"/>
      <c r="N26" s="48">
        <v>0</v>
      </c>
      <c r="O26" s="25" t="s">
        <v>45</v>
      </c>
      <c r="BA26" s="67" t="s">
        <v>75</v>
      </c>
      <c r="BB26" s="67" t="s">
        <v>865</v>
      </c>
    </row>
    <row r="27" spans="2:54" ht="24.95" customHeight="1">
      <c r="B27" s="25" t="s">
        <v>51</v>
      </c>
      <c r="C27" s="137"/>
      <c r="D27" s="155"/>
      <c r="E27" s="36" t="s">
        <v>746</v>
      </c>
      <c r="F27" s="48">
        <v>4000</v>
      </c>
      <c r="G27" s="48">
        <v>1000</v>
      </c>
      <c r="H27" s="48">
        <v>3000</v>
      </c>
      <c r="I27" s="48">
        <v>4000</v>
      </c>
      <c r="J27" s="48">
        <v>2000</v>
      </c>
      <c r="K27" s="48">
        <v>2000</v>
      </c>
      <c r="L27" s="48">
        <v>10000</v>
      </c>
      <c r="M27" s="48">
        <v>3000</v>
      </c>
      <c r="N27" s="48">
        <v>7000</v>
      </c>
      <c r="O27" s="25" t="s">
        <v>51</v>
      </c>
      <c r="BA27" s="67" t="s">
        <v>77</v>
      </c>
      <c r="BB27" s="67" t="s">
        <v>313</v>
      </c>
    </row>
    <row r="28" spans="2:54" ht="14.1" customHeight="1">
      <c r="B28" s="25" t="s">
        <v>54</v>
      </c>
      <c r="C28" s="137"/>
      <c r="D28" s="155"/>
      <c r="E28" s="36" t="s">
        <v>565</v>
      </c>
      <c r="F28" s="48"/>
      <c r="G28" s="48"/>
      <c r="H28" s="48">
        <v>0</v>
      </c>
      <c r="I28" s="48"/>
      <c r="J28" s="48"/>
      <c r="K28" s="48">
        <v>0</v>
      </c>
      <c r="L28" s="48"/>
      <c r="M28" s="48"/>
      <c r="N28" s="48">
        <v>0</v>
      </c>
      <c r="O28" s="25" t="s">
        <v>54</v>
      </c>
      <c r="BA28" s="67" t="s">
        <v>83</v>
      </c>
      <c r="BB28" s="67" t="s">
        <v>679</v>
      </c>
    </row>
    <row r="29" spans="2:54" ht="14.1" customHeight="1">
      <c r="B29" s="25" t="s">
        <v>56</v>
      </c>
      <c r="C29" s="138"/>
      <c r="D29" s="144"/>
      <c r="E29" s="36" t="s">
        <v>1387</v>
      </c>
      <c r="F29" s="48">
        <v>50000</v>
      </c>
      <c r="G29" s="48">
        <v>17000</v>
      </c>
      <c r="H29" s="48">
        <v>33000</v>
      </c>
      <c r="I29" s="48">
        <v>9000</v>
      </c>
      <c r="J29" s="48">
        <v>4000</v>
      </c>
      <c r="K29" s="48">
        <v>5000</v>
      </c>
      <c r="L29" s="48">
        <v>-9000</v>
      </c>
      <c r="M29" s="48">
        <v>-3000</v>
      </c>
      <c r="N29" s="48">
        <v>-6000</v>
      </c>
      <c r="O29" s="25" t="s">
        <v>56</v>
      </c>
      <c r="BA29" s="67" t="s">
        <v>87</v>
      </c>
      <c r="BB29" s="67" t="s">
        <v>1279</v>
      </c>
    </row>
    <row r="30" spans="2:54" ht="14.1" customHeight="1">
      <c r="B30" s="25" t="s">
        <v>57</v>
      </c>
      <c r="C30" s="164" t="s">
        <v>1133</v>
      </c>
      <c r="D30" s="133"/>
      <c r="E30" s="134"/>
      <c r="F30" s="48">
        <v>-13000</v>
      </c>
      <c r="G30" s="48">
        <v>-5000</v>
      </c>
      <c r="H30" s="48">
        <v>-8000</v>
      </c>
      <c r="I30" s="48">
        <v>24000</v>
      </c>
      <c r="J30" s="48">
        <v>9000</v>
      </c>
      <c r="K30" s="48">
        <v>15000</v>
      </c>
      <c r="L30" s="48">
        <v>14000</v>
      </c>
      <c r="M30" s="48">
        <v>5000</v>
      </c>
      <c r="N30" s="48">
        <v>9000</v>
      </c>
      <c r="O30" s="25" t="s">
        <v>57</v>
      </c>
      <c r="BA30" s="67" t="s">
        <v>93</v>
      </c>
      <c r="BB30" s="67" t="s">
        <v>491</v>
      </c>
    </row>
    <row r="31" spans="2:54" ht="14.1" customHeight="1">
      <c r="B31" s="25" t="s">
        <v>58</v>
      </c>
      <c r="C31" s="164" t="s">
        <v>767</v>
      </c>
      <c r="D31" s="133"/>
      <c r="E31" s="134"/>
      <c r="F31" s="48"/>
      <c r="G31" s="48"/>
      <c r="H31" s="48">
        <v>0</v>
      </c>
      <c r="I31" s="48"/>
      <c r="J31" s="48"/>
      <c r="K31" s="48">
        <v>0</v>
      </c>
      <c r="L31" s="48"/>
      <c r="M31" s="48"/>
      <c r="N31" s="48">
        <v>0</v>
      </c>
      <c r="O31" s="25" t="s">
        <v>58</v>
      </c>
      <c r="BA31" s="67" t="s">
        <v>96</v>
      </c>
      <c r="BB31" s="67" t="s">
        <v>863</v>
      </c>
    </row>
    <row r="32" spans="2:54" ht="14.1" customHeight="1">
      <c r="B32" s="27" t="s">
        <v>60</v>
      </c>
      <c r="C32" s="142" t="s">
        <v>768</v>
      </c>
      <c r="D32" s="172"/>
      <c r="E32" s="144"/>
      <c r="F32" s="49">
        <v>-13000</v>
      </c>
      <c r="G32" s="49">
        <v>-5000</v>
      </c>
      <c r="H32" s="49">
        <v>-8000</v>
      </c>
      <c r="I32" s="49">
        <v>24000</v>
      </c>
      <c r="J32" s="49">
        <v>9000</v>
      </c>
      <c r="K32" s="49">
        <v>15000</v>
      </c>
      <c r="L32" s="49">
        <v>14000</v>
      </c>
      <c r="M32" s="49">
        <v>5000</v>
      </c>
      <c r="N32" s="49">
        <v>9000</v>
      </c>
      <c r="O32" s="27" t="s">
        <v>60</v>
      </c>
      <c r="BA32" s="67" t="s">
        <v>103</v>
      </c>
      <c r="BB32" s="67" t="s">
        <v>1055</v>
      </c>
    </row>
    <row r="33" spans="53:54">
      <c r="BA33" s="67" t="s">
        <v>106</v>
      </c>
      <c r="BB33" s="67" t="s">
        <v>1079</v>
      </c>
    </row>
    <row r="34" spans="53:54">
      <c r="BA34" s="67" t="s">
        <v>107</v>
      </c>
      <c r="BB34" s="67" t="s">
        <v>1280</v>
      </c>
    </row>
    <row r="35" spans="53:54">
      <c r="BA35" s="67" t="s">
        <v>108</v>
      </c>
      <c r="BB35" s="67" t="s">
        <v>879</v>
      </c>
    </row>
    <row r="36" spans="53:54">
      <c r="BA36" s="67" t="s">
        <v>109</v>
      </c>
      <c r="BB36" s="67" t="s">
        <v>1398</v>
      </c>
    </row>
    <row r="37" spans="53:54">
      <c r="BA37" s="67" t="s">
        <v>111</v>
      </c>
      <c r="BB37" s="67" t="s">
        <v>842</v>
      </c>
    </row>
    <row r="38" spans="53:54">
      <c r="BA38" s="67" t="s">
        <v>223</v>
      </c>
      <c r="BB38" s="67" t="s">
        <v>605</v>
      </c>
    </row>
    <row r="39" spans="53:54">
      <c r="BA39" s="67" t="s">
        <v>226</v>
      </c>
      <c r="BB39" s="67" t="s">
        <v>619</v>
      </c>
    </row>
    <row r="40" spans="53:54">
      <c r="BA40" s="67" t="s">
        <v>227</v>
      </c>
      <c r="BB40" s="67" t="s">
        <v>618</v>
      </c>
    </row>
    <row r="41" spans="53:54">
      <c r="BA41" s="67" t="s">
        <v>228</v>
      </c>
      <c r="BB41" s="67" t="s">
        <v>625</v>
      </c>
    </row>
    <row r="42" spans="53:54">
      <c r="BA42" s="67" t="s">
        <v>229</v>
      </c>
      <c r="BB42" s="67" t="s">
        <v>617</v>
      </c>
    </row>
    <row r="43" spans="53:54">
      <c r="BA43" s="67" t="s">
        <v>230</v>
      </c>
      <c r="BB43" s="67" t="s">
        <v>621</v>
      </c>
    </row>
    <row r="44" spans="53:54">
      <c r="BA44" s="67" t="s">
        <v>231</v>
      </c>
      <c r="BB44" s="67" t="s">
        <v>623</v>
      </c>
    </row>
    <row r="45" spans="53:54">
      <c r="BA45" s="67" t="s">
        <v>232</v>
      </c>
      <c r="BB45" s="67" t="s">
        <v>620</v>
      </c>
    </row>
    <row r="46" spans="53:54">
      <c r="BA46" s="67" t="s">
        <v>233</v>
      </c>
      <c r="BB46" s="67" t="s">
        <v>624</v>
      </c>
    </row>
    <row r="47" spans="53:54">
      <c r="BA47" s="67" t="s">
        <v>234</v>
      </c>
      <c r="BB47" s="67" t="s">
        <v>613</v>
      </c>
    </row>
    <row r="48" spans="53:54">
      <c r="BA48" s="67" t="s">
        <v>235</v>
      </c>
      <c r="BB48" s="67" t="s">
        <v>614</v>
      </c>
    </row>
    <row r="49" spans="53:54">
      <c r="BA49" s="67" t="s">
        <v>236</v>
      </c>
      <c r="BB49" s="67" t="s">
        <v>606</v>
      </c>
    </row>
    <row r="50" spans="53:54">
      <c r="BA50" s="67" t="s">
        <v>237</v>
      </c>
      <c r="BB50" s="67" t="s">
        <v>608</v>
      </c>
    </row>
    <row r="51" spans="53:54">
      <c r="BA51" s="67" t="s">
        <v>238</v>
      </c>
      <c r="BB51" s="67" t="s">
        <v>610</v>
      </c>
    </row>
    <row r="52" spans="53:54">
      <c r="BA52" s="67" t="s">
        <v>239</v>
      </c>
      <c r="BB52" s="67" t="s">
        <v>612</v>
      </c>
    </row>
    <row r="53" spans="53:54">
      <c r="BA53" s="67" t="s">
        <v>240</v>
      </c>
      <c r="BB53" s="67" t="s">
        <v>611</v>
      </c>
    </row>
    <row r="54" spans="53:54">
      <c r="BA54" s="67" t="s">
        <v>241</v>
      </c>
      <c r="BB54" s="67" t="s">
        <v>615</v>
      </c>
    </row>
    <row r="55" spans="53:54">
      <c r="BA55" s="67" t="s">
        <v>242</v>
      </c>
      <c r="BB55" s="67" t="s">
        <v>607</v>
      </c>
    </row>
    <row r="56" spans="53:54">
      <c r="BA56" s="67" t="s">
        <v>243</v>
      </c>
      <c r="BB56" s="67" t="s">
        <v>604</v>
      </c>
    </row>
    <row r="57" spans="53:54">
      <c r="BA57" s="67" t="s">
        <v>244</v>
      </c>
      <c r="BB57" s="67" t="s">
        <v>571</v>
      </c>
    </row>
    <row r="58" spans="53:54">
      <c r="BA58" s="67" t="s">
        <v>245</v>
      </c>
      <c r="BB58" s="67" t="s">
        <v>603</v>
      </c>
    </row>
    <row r="59" spans="53:54">
      <c r="BA59" s="67" t="s">
        <v>246</v>
      </c>
      <c r="BB59" s="67" t="s">
        <v>629</v>
      </c>
    </row>
    <row r="60" spans="53:54">
      <c r="BA60" s="67" t="s">
        <v>247</v>
      </c>
      <c r="BB60" s="67" t="s">
        <v>628</v>
      </c>
    </row>
    <row r="61" spans="53:54">
      <c r="BA61" s="67" t="s">
        <v>248</v>
      </c>
      <c r="BB61" s="67" t="s">
        <v>627</v>
      </c>
    </row>
    <row r="62" spans="53:54">
      <c r="BA62" s="67" t="s">
        <v>249</v>
      </c>
      <c r="BB62" s="67" t="s">
        <v>626</v>
      </c>
    </row>
    <row r="63" spans="53:54">
      <c r="BA63" s="67" t="s">
        <v>250</v>
      </c>
      <c r="BB63" s="67" t="s">
        <v>680</v>
      </c>
    </row>
    <row r="64" spans="53:54">
      <c r="BA64" s="67" t="s">
        <v>251</v>
      </c>
      <c r="BB64" s="67" t="s">
        <v>622</v>
      </c>
    </row>
    <row r="65" spans="53:54">
      <c r="BA65" s="67" t="s">
        <v>252</v>
      </c>
      <c r="BB65" s="67" t="s">
        <v>609</v>
      </c>
    </row>
    <row r="66" spans="53:54">
      <c r="BA66" s="67" t="s">
        <v>255</v>
      </c>
      <c r="BB66" s="67" t="s">
        <v>841</v>
      </c>
    </row>
    <row r="67" spans="53:54">
      <c r="BA67" s="67" t="s">
        <v>256</v>
      </c>
      <c r="BB67" s="67" t="s">
        <v>1372</v>
      </c>
    </row>
    <row r="68" spans="53:54">
      <c r="BA68" s="67" t="s">
        <v>257</v>
      </c>
      <c r="BB68" s="67" t="s">
        <v>1147</v>
      </c>
    </row>
    <row r="69" spans="53:54">
      <c r="BA69" s="67" t="s">
        <v>258</v>
      </c>
      <c r="BB69" s="67" t="s">
        <v>1139</v>
      </c>
    </row>
    <row r="70" spans="53:54">
      <c r="BA70" s="67" t="s">
        <v>259</v>
      </c>
      <c r="BB70" s="67" t="s">
        <v>1222</v>
      </c>
    </row>
    <row r="71" spans="53:54">
      <c r="BA71" s="67" t="s">
        <v>260</v>
      </c>
      <c r="BB71" s="67" t="s">
        <v>1125</v>
      </c>
    </row>
    <row r="72" spans="53:54">
      <c r="BA72" s="67" t="s">
        <v>261</v>
      </c>
      <c r="BB72" s="67" t="s">
        <v>1182</v>
      </c>
    </row>
    <row r="73" spans="53:54">
      <c r="BA73" s="67" t="s">
        <v>262</v>
      </c>
      <c r="BB73" s="67" t="s">
        <v>263</v>
      </c>
    </row>
    <row r="74" spans="53:54">
      <c r="BA74" s="67" t="s">
        <v>264</v>
      </c>
      <c r="BB74" s="67" t="s">
        <v>856</v>
      </c>
    </row>
    <row r="75" spans="53:54">
      <c r="BA75" s="67" t="s">
        <v>265</v>
      </c>
      <c r="BB75" s="67" t="s">
        <v>857</v>
      </c>
    </row>
    <row r="76" spans="53:54">
      <c r="BA76" s="67" t="s">
        <v>266</v>
      </c>
      <c r="BB76" s="67" t="s">
        <v>858</v>
      </c>
    </row>
    <row r="77" spans="53:54">
      <c r="BA77" s="67" t="s">
        <v>267</v>
      </c>
      <c r="BB77" s="67" t="s">
        <v>859</v>
      </c>
    </row>
    <row r="78" spans="53:54">
      <c r="BA78" s="67" t="s">
        <v>268</v>
      </c>
      <c r="BB78" s="67" t="s">
        <v>860</v>
      </c>
    </row>
    <row r="79" spans="53:54">
      <c r="BA79" s="67" t="s">
        <v>269</v>
      </c>
      <c r="BB79" s="67" t="s">
        <v>861</v>
      </c>
    </row>
    <row r="80" spans="53:54">
      <c r="BA80" s="67" t="s">
        <v>270</v>
      </c>
      <c r="BB80" s="67" t="s">
        <v>862</v>
      </c>
    </row>
    <row r="81" spans="53:54">
      <c r="BA81" s="67" t="s">
        <v>271</v>
      </c>
      <c r="BB81" s="67" t="s">
        <v>855</v>
      </c>
    </row>
  </sheetData>
  <mergeCells count="19">
    <mergeCell ref="C30:E30"/>
    <mergeCell ref="C31:E31"/>
    <mergeCell ref="C32:E32"/>
    <mergeCell ref="C14:E14"/>
    <mergeCell ref="C15:C29"/>
    <mergeCell ref="D15:D17"/>
    <mergeCell ref="D18:D21"/>
    <mergeCell ref="D22:D24"/>
    <mergeCell ref="D25:D29"/>
    <mergeCell ref="A8:B8"/>
    <mergeCell ref="C10:I10"/>
    <mergeCell ref="F12:H12"/>
    <mergeCell ref="I12:K12"/>
    <mergeCell ref="L12:N12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'@lists'!$A$25:$B$25</formula1>
    </dataValidation>
  </dataValidations>
  <pageMargins left="0.7" right="0.7" top="0.75" bottom="0.75" header="0.3" footer="0.3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19" customWidth="1"/>
    <col min="4" max="4" width="10.5703125" customWidth="1"/>
    <col min="5" max="5" width="29" customWidth="1"/>
    <col min="6" max="23" width="26.7109375" customWidth="1"/>
    <col min="24" max="24" width="8.28515625" customWidth="1"/>
    <col min="25" max="52" width="13.5703125" customWidth="1"/>
    <col min="53" max="54" width="13.5703125" hidden="1" customWidth="1"/>
  </cols>
  <sheetData>
    <row r="1" spans="1:54" ht="14.1" customHeight="1">
      <c r="A1" s="130"/>
      <c r="B1" s="130"/>
    </row>
    <row r="2" spans="1:54" ht="14.1" customHeight="1">
      <c r="A2" s="130"/>
      <c r="B2" s="130"/>
      <c r="C2" s="130"/>
      <c r="D2" s="130"/>
    </row>
    <row r="3" spans="1:54" ht="14.1" customHeight="1">
      <c r="B3" s="87"/>
      <c r="BA3" s="67" t="s">
        <v>350</v>
      </c>
      <c r="BB3" s="67" t="s">
        <v>351</v>
      </c>
    </row>
    <row r="4" spans="1:54" ht="14.1" customHeight="1">
      <c r="A4" s="145" t="s">
        <v>602</v>
      </c>
      <c r="B4" s="146"/>
      <c r="C4" s="29" t="s">
        <v>59</v>
      </c>
      <c r="D4" s="42" t="str">
        <f>VLOOKUP(C4,BA3:BB81,2,0)</f>
        <v>מרכנתיל דיסקונט</v>
      </c>
      <c r="BA4" s="67" t="s">
        <v>36</v>
      </c>
      <c r="BB4" s="67" t="s">
        <v>930</v>
      </c>
    </row>
    <row r="5" spans="1:54" ht="14.1" customHeight="1">
      <c r="A5" s="147" t="s">
        <v>1417</v>
      </c>
      <c r="B5" s="148"/>
      <c r="C5" s="31">
        <v>43281</v>
      </c>
      <c r="BA5" s="67" t="s">
        <v>37</v>
      </c>
      <c r="BB5" s="67" t="s">
        <v>818</v>
      </c>
    </row>
    <row r="6" spans="1:54" ht="14.1" customHeight="1">
      <c r="A6" s="147" t="s">
        <v>1164</v>
      </c>
      <c r="B6" s="148"/>
      <c r="C6" s="32" t="s">
        <v>386</v>
      </c>
      <c r="BA6" s="67" t="s">
        <v>38</v>
      </c>
      <c r="BB6" s="67" t="s">
        <v>920</v>
      </c>
    </row>
    <row r="7" spans="1:54" ht="14.1" customHeight="1">
      <c r="A7" s="8"/>
      <c r="B7" s="17"/>
      <c r="C7" s="32"/>
      <c r="BA7" s="67" t="s">
        <v>39</v>
      </c>
      <c r="BB7" s="67" t="s">
        <v>932</v>
      </c>
    </row>
    <row r="8" spans="1:54" ht="14.1" customHeight="1">
      <c r="A8" s="149" t="s">
        <v>1060</v>
      </c>
      <c r="B8" s="150"/>
      <c r="C8" s="33" t="s">
        <v>147</v>
      </c>
      <c r="BA8" s="67" t="s">
        <v>40</v>
      </c>
      <c r="BB8" s="67" t="s">
        <v>931</v>
      </c>
    </row>
    <row r="9" spans="1:54" ht="14.1" customHeight="1">
      <c r="BA9" s="67" t="s">
        <v>42</v>
      </c>
      <c r="BB9" s="67" t="s">
        <v>675</v>
      </c>
    </row>
    <row r="10" spans="1:54" ht="30" customHeight="1">
      <c r="C10" s="169" t="s">
        <v>148</v>
      </c>
      <c r="D10" s="130"/>
      <c r="E10" s="130"/>
      <c r="BA10" s="67" t="s">
        <v>43</v>
      </c>
      <c r="BB10" s="67" t="s">
        <v>676</v>
      </c>
    </row>
    <row r="11" spans="1:54" ht="14.1" customHeight="1">
      <c r="BA11" s="67" t="s">
        <v>44</v>
      </c>
      <c r="BB11" s="67" t="s">
        <v>674</v>
      </c>
    </row>
    <row r="12" spans="1:54" ht="14.1" customHeight="1">
      <c r="B12" s="11"/>
      <c r="C12" s="30"/>
      <c r="D12" s="82" t="s">
        <v>574</v>
      </c>
      <c r="E12" s="12"/>
      <c r="F12" s="132" t="s">
        <v>1075</v>
      </c>
      <c r="G12" s="133"/>
      <c r="H12" s="133"/>
      <c r="I12" s="133"/>
      <c r="J12" s="133"/>
      <c r="K12" s="134"/>
      <c r="L12" s="135" t="s">
        <v>1076</v>
      </c>
      <c r="M12" s="133"/>
      <c r="N12" s="133"/>
      <c r="O12" s="133"/>
      <c r="P12" s="133"/>
      <c r="Q12" s="134"/>
      <c r="R12" s="135" t="s">
        <v>1411</v>
      </c>
      <c r="S12" s="133"/>
      <c r="T12" s="133"/>
      <c r="U12" s="133"/>
      <c r="V12" s="133"/>
      <c r="W12" s="134"/>
      <c r="BA12" s="67" t="s">
        <v>46</v>
      </c>
      <c r="BB12" s="67" t="s">
        <v>729</v>
      </c>
    </row>
    <row r="13" spans="1:54" ht="24.95" customHeight="1">
      <c r="B13" s="9"/>
      <c r="C13" s="28"/>
      <c r="D13" s="28"/>
      <c r="E13" s="10"/>
      <c r="F13" s="44" t="s">
        <v>728</v>
      </c>
      <c r="G13" s="50" t="s">
        <v>14</v>
      </c>
      <c r="H13" s="50" t="s">
        <v>1349</v>
      </c>
      <c r="I13" s="50" t="s">
        <v>751</v>
      </c>
      <c r="J13" s="50" t="s">
        <v>1373</v>
      </c>
      <c r="K13" s="50" t="s">
        <v>1323</v>
      </c>
      <c r="L13" s="50" t="s">
        <v>728</v>
      </c>
      <c r="M13" s="50" t="s">
        <v>14</v>
      </c>
      <c r="N13" s="50" t="s">
        <v>1349</v>
      </c>
      <c r="O13" s="50" t="s">
        <v>751</v>
      </c>
      <c r="P13" s="50" t="s">
        <v>1373</v>
      </c>
      <c r="Q13" s="50" t="s">
        <v>1323</v>
      </c>
      <c r="R13" s="50" t="s">
        <v>728</v>
      </c>
      <c r="S13" s="50" t="s">
        <v>14</v>
      </c>
      <c r="T13" s="50" t="s">
        <v>1349</v>
      </c>
      <c r="U13" s="50" t="s">
        <v>751</v>
      </c>
      <c r="V13" s="50" t="s">
        <v>1373</v>
      </c>
      <c r="W13" s="50" t="s">
        <v>1323</v>
      </c>
      <c r="BA13" s="67" t="s">
        <v>47</v>
      </c>
      <c r="BB13" s="67" t="s">
        <v>881</v>
      </c>
    </row>
    <row r="14" spans="1:54" ht="14.1" customHeight="1">
      <c r="B14" s="83" t="s">
        <v>147</v>
      </c>
      <c r="C14" s="161"/>
      <c r="D14" s="171"/>
      <c r="E14" s="161"/>
      <c r="F14" s="77" t="s">
        <v>33</v>
      </c>
      <c r="G14" s="77" t="s">
        <v>62</v>
      </c>
      <c r="H14" s="77" t="s">
        <v>80</v>
      </c>
      <c r="I14" s="77" t="s">
        <v>94</v>
      </c>
      <c r="J14" s="77" t="s">
        <v>105</v>
      </c>
      <c r="K14" s="77" t="s">
        <v>110</v>
      </c>
      <c r="L14" s="77" t="s">
        <v>33</v>
      </c>
      <c r="M14" s="77" t="s">
        <v>62</v>
      </c>
      <c r="N14" s="77" t="s">
        <v>80</v>
      </c>
      <c r="O14" s="77" t="s">
        <v>94</v>
      </c>
      <c r="P14" s="77" t="s">
        <v>105</v>
      </c>
      <c r="Q14" s="77" t="s">
        <v>110</v>
      </c>
      <c r="R14" s="77" t="s">
        <v>33</v>
      </c>
      <c r="S14" s="77" t="s">
        <v>62</v>
      </c>
      <c r="T14" s="77" t="s">
        <v>80</v>
      </c>
      <c r="U14" s="77" t="s">
        <v>94</v>
      </c>
      <c r="V14" s="77" t="s">
        <v>105</v>
      </c>
      <c r="W14" s="77" t="s">
        <v>110</v>
      </c>
      <c r="X14" s="83"/>
      <c r="BA14" s="67" t="s">
        <v>48</v>
      </c>
      <c r="BB14" s="67" t="s">
        <v>1284</v>
      </c>
    </row>
    <row r="15" spans="1:54" ht="14.1" customHeight="1">
      <c r="B15" s="81" t="s">
        <v>33</v>
      </c>
      <c r="C15" s="136" t="s">
        <v>29</v>
      </c>
      <c r="D15" s="139" t="s">
        <v>1408</v>
      </c>
      <c r="E15" s="140"/>
      <c r="F15" s="76">
        <v>392000</v>
      </c>
      <c r="G15" s="76">
        <v>392000</v>
      </c>
      <c r="H15" s="76">
        <v>19000</v>
      </c>
      <c r="I15" s="76">
        <v>-5000</v>
      </c>
      <c r="J15" s="76">
        <v>406000</v>
      </c>
      <c r="K15" s="76"/>
      <c r="L15" s="76">
        <v>202000</v>
      </c>
      <c r="M15" s="76">
        <v>202000</v>
      </c>
      <c r="N15" s="76">
        <v>22000</v>
      </c>
      <c r="O15" s="76"/>
      <c r="P15" s="76">
        <v>224000</v>
      </c>
      <c r="Q15" s="76"/>
      <c r="R15" s="76">
        <v>202000</v>
      </c>
      <c r="S15" s="76">
        <v>202000</v>
      </c>
      <c r="T15" s="76">
        <v>23000</v>
      </c>
      <c r="U15" s="76"/>
      <c r="V15" s="76">
        <v>225000</v>
      </c>
      <c r="W15" s="76"/>
      <c r="X15" s="81" t="s">
        <v>33</v>
      </c>
      <c r="BA15" s="67" t="s">
        <v>49</v>
      </c>
      <c r="BB15" s="67" t="s">
        <v>1285</v>
      </c>
    </row>
    <row r="16" spans="1:54" ht="14.1" customHeight="1">
      <c r="B16" s="25" t="s">
        <v>62</v>
      </c>
      <c r="C16" s="137"/>
      <c r="D16" s="141" t="s">
        <v>1407</v>
      </c>
      <c r="E16" s="134"/>
      <c r="F16" s="48">
        <v>18000</v>
      </c>
      <c r="G16" s="48">
        <v>18000</v>
      </c>
      <c r="H16" s="48">
        <v>0</v>
      </c>
      <c r="I16" s="48"/>
      <c r="J16" s="48">
        <v>18000</v>
      </c>
      <c r="K16" s="48"/>
      <c r="L16" s="48">
        <v>17000</v>
      </c>
      <c r="M16" s="48">
        <v>17000</v>
      </c>
      <c r="N16" s="48">
        <v>0</v>
      </c>
      <c r="O16" s="48"/>
      <c r="P16" s="48">
        <v>17000</v>
      </c>
      <c r="Q16" s="48"/>
      <c r="R16" s="48">
        <v>17000</v>
      </c>
      <c r="S16" s="48">
        <v>17000</v>
      </c>
      <c r="T16" s="48">
        <v>0</v>
      </c>
      <c r="U16" s="48"/>
      <c r="V16" s="48">
        <v>17000</v>
      </c>
      <c r="W16" s="48"/>
      <c r="X16" s="25" t="s">
        <v>62</v>
      </c>
      <c r="BA16" s="67" t="s">
        <v>50</v>
      </c>
      <c r="BB16" s="67" t="s">
        <v>866</v>
      </c>
    </row>
    <row r="17" spans="2:54" ht="14.1" customHeight="1">
      <c r="B17" s="25" t="s">
        <v>80</v>
      </c>
      <c r="C17" s="137"/>
      <c r="D17" s="141" t="s">
        <v>1405</v>
      </c>
      <c r="E17" s="134"/>
      <c r="F17" s="48">
        <v>27000</v>
      </c>
      <c r="G17" s="48">
        <v>27000</v>
      </c>
      <c r="H17" s="48">
        <v>1000</v>
      </c>
      <c r="I17" s="48"/>
      <c r="J17" s="48">
        <v>28000</v>
      </c>
      <c r="K17" s="48"/>
      <c r="L17" s="48">
        <v>55000</v>
      </c>
      <c r="M17" s="48">
        <v>55000</v>
      </c>
      <c r="N17" s="48">
        <v>3000</v>
      </c>
      <c r="O17" s="48"/>
      <c r="P17" s="48">
        <v>58000</v>
      </c>
      <c r="Q17" s="48"/>
      <c r="R17" s="48">
        <v>55000</v>
      </c>
      <c r="S17" s="48">
        <v>55000</v>
      </c>
      <c r="T17" s="48">
        <v>2000</v>
      </c>
      <c r="U17" s="48"/>
      <c r="V17" s="48">
        <v>57000</v>
      </c>
      <c r="W17" s="48"/>
      <c r="X17" s="25" t="s">
        <v>80</v>
      </c>
      <c r="BA17" s="67" t="s">
        <v>52</v>
      </c>
      <c r="BB17" s="67" t="s">
        <v>558</v>
      </c>
    </row>
    <row r="18" spans="2:54" ht="14.1" customHeight="1">
      <c r="B18" s="25" t="s">
        <v>94</v>
      </c>
      <c r="C18" s="137"/>
      <c r="D18" s="141" t="s">
        <v>1406</v>
      </c>
      <c r="E18" s="134"/>
      <c r="F18" s="48">
        <v>0</v>
      </c>
      <c r="G18" s="48"/>
      <c r="H18" s="48"/>
      <c r="I18" s="48"/>
      <c r="J18" s="48">
        <v>0</v>
      </c>
      <c r="K18" s="48"/>
      <c r="L18" s="48">
        <v>0</v>
      </c>
      <c r="M18" s="48"/>
      <c r="N18" s="48"/>
      <c r="O18" s="48"/>
      <c r="P18" s="48">
        <v>0</v>
      </c>
      <c r="Q18" s="48"/>
      <c r="R18" s="48">
        <v>0</v>
      </c>
      <c r="S18" s="48"/>
      <c r="T18" s="48"/>
      <c r="U18" s="48"/>
      <c r="V18" s="48">
        <v>0</v>
      </c>
      <c r="W18" s="48"/>
      <c r="X18" s="25" t="s">
        <v>94</v>
      </c>
      <c r="BA18" s="67" t="s">
        <v>53</v>
      </c>
      <c r="BB18" s="67" t="s">
        <v>817</v>
      </c>
    </row>
    <row r="19" spans="2:54" ht="14.1" customHeight="1">
      <c r="B19" s="25" t="s">
        <v>105</v>
      </c>
      <c r="C19" s="137"/>
      <c r="D19" s="141" t="s">
        <v>958</v>
      </c>
      <c r="E19" s="134"/>
      <c r="F19" s="48">
        <v>0</v>
      </c>
      <c r="G19" s="48"/>
      <c r="H19" s="48"/>
      <c r="I19" s="48"/>
      <c r="J19" s="48">
        <v>0</v>
      </c>
      <c r="K19" s="48"/>
      <c r="L19" s="48">
        <v>0</v>
      </c>
      <c r="M19" s="48"/>
      <c r="N19" s="48"/>
      <c r="O19" s="48"/>
      <c r="P19" s="48">
        <v>0</v>
      </c>
      <c r="Q19" s="48"/>
      <c r="R19" s="48">
        <v>0</v>
      </c>
      <c r="S19" s="48"/>
      <c r="T19" s="48"/>
      <c r="U19" s="48"/>
      <c r="V19" s="48">
        <v>0</v>
      </c>
      <c r="W19" s="48"/>
      <c r="X19" s="25" t="s">
        <v>105</v>
      </c>
      <c r="BA19" s="67" t="s">
        <v>55</v>
      </c>
      <c r="BB19" s="67" t="s">
        <v>563</v>
      </c>
    </row>
    <row r="20" spans="2:54" ht="14.1" customHeight="1">
      <c r="B20" s="25" t="s">
        <v>110</v>
      </c>
      <c r="C20" s="137"/>
      <c r="D20" s="141" t="s">
        <v>1400</v>
      </c>
      <c r="E20" s="134"/>
      <c r="F20" s="48">
        <v>0</v>
      </c>
      <c r="G20" s="48"/>
      <c r="H20" s="48"/>
      <c r="I20" s="48"/>
      <c r="J20" s="48">
        <v>0</v>
      </c>
      <c r="K20" s="48"/>
      <c r="L20" s="48">
        <v>0</v>
      </c>
      <c r="M20" s="48"/>
      <c r="N20" s="48"/>
      <c r="O20" s="48"/>
      <c r="P20" s="48">
        <v>0</v>
      </c>
      <c r="Q20" s="48"/>
      <c r="R20" s="48">
        <v>0</v>
      </c>
      <c r="S20" s="48"/>
      <c r="T20" s="48"/>
      <c r="U20" s="48"/>
      <c r="V20" s="48">
        <v>0</v>
      </c>
      <c r="W20" s="48"/>
      <c r="X20" s="25" t="s">
        <v>110</v>
      </c>
      <c r="BA20" s="67" t="s">
        <v>59</v>
      </c>
      <c r="BB20" s="67" t="s">
        <v>1082</v>
      </c>
    </row>
    <row r="21" spans="2:54" ht="14.1" customHeight="1">
      <c r="B21" s="25" t="s">
        <v>224</v>
      </c>
      <c r="C21" s="137"/>
      <c r="D21" s="141" t="s">
        <v>1401</v>
      </c>
      <c r="E21" s="134"/>
      <c r="F21" s="48">
        <v>0</v>
      </c>
      <c r="G21" s="48"/>
      <c r="H21" s="48"/>
      <c r="I21" s="48"/>
      <c r="J21" s="48">
        <v>0</v>
      </c>
      <c r="K21" s="48"/>
      <c r="L21" s="48">
        <v>0</v>
      </c>
      <c r="M21" s="48"/>
      <c r="N21" s="48"/>
      <c r="O21" s="48"/>
      <c r="P21" s="48">
        <v>0</v>
      </c>
      <c r="Q21" s="48"/>
      <c r="R21" s="48">
        <v>0</v>
      </c>
      <c r="S21" s="48"/>
      <c r="T21" s="48"/>
      <c r="U21" s="48"/>
      <c r="V21" s="48">
        <v>0</v>
      </c>
      <c r="W21" s="48"/>
      <c r="X21" s="25" t="s">
        <v>224</v>
      </c>
      <c r="BA21" s="67" t="s">
        <v>64</v>
      </c>
      <c r="BB21" s="67" t="s">
        <v>1018</v>
      </c>
    </row>
    <row r="22" spans="2:54" ht="14.1" customHeight="1">
      <c r="B22" s="25" t="s">
        <v>225</v>
      </c>
      <c r="C22" s="138"/>
      <c r="D22" s="141" t="s">
        <v>1194</v>
      </c>
      <c r="E22" s="134"/>
      <c r="F22" s="48">
        <v>437000</v>
      </c>
      <c r="G22" s="48">
        <v>437000</v>
      </c>
      <c r="H22" s="48">
        <v>20000</v>
      </c>
      <c r="I22" s="48">
        <v>-5000</v>
      </c>
      <c r="J22" s="48">
        <v>452000</v>
      </c>
      <c r="K22" s="48"/>
      <c r="L22" s="48">
        <v>274000</v>
      </c>
      <c r="M22" s="48">
        <v>274000</v>
      </c>
      <c r="N22" s="48">
        <v>25000</v>
      </c>
      <c r="O22" s="48">
        <v>0</v>
      </c>
      <c r="P22" s="48">
        <v>299000</v>
      </c>
      <c r="Q22" s="48"/>
      <c r="R22" s="48">
        <v>274000</v>
      </c>
      <c r="S22" s="48">
        <v>274000</v>
      </c>
      <c r="T22" s="48">
        <v>25000</v>
      </c>
      <c r="U22" s="48">
        <v>0</v>
      </c>
      <c r="V22" s="48">
        <v>299000</v>
      </c>
      <c r="W22" s="48"/>
      <c r="X22" s="25" t="s">
        <v>225</v>
      </c>
      <c r="BA22" s="67" t="s">
        <v>65</v>
      </c>
      <c r="BB22" s="67" t="s">
        <v>1019</v>
      </c>
    </row>
    <row r="23" spans="2:54" ht="14.1" customHeight="1">
      <c r="B23" s="25" t="s">
        <v>253</v>
      </c>
      <c r="C23" s="142" t="s">
        <v>1090</v>
      </c>
      <c r="D23" s="141" t="s">
        <v>1408</v>
      </c>
      <c r="E23" s="134"/>
      <c r="F23" s="48">
        <v>3890000</v>
      </c>
      <c r="G23" s="48">
        <v>3915000</v>
      </c>
      <c r="H23" s="48">
        <v>6000</v>
      </c>
      <c r="I23" s="48">
        <v>-31000</v>
      </c>
      <c r="J23" s="48">
        <v>3890000</v>
      </c>
      <c r="K23" s="61"/>
      <c r="L23" s="48">
        <v>4727000</v>
      </c>
      <c r="M23" s="48">
        <v>4715000</v>
      </c>
      <c r="N23" s="48">
        <v>16000</v>
      </c>
      <c r="O23" s="48">
        <v>-4000</v>
      </c>
      <c r="P23" s="48">
        <v>4727000</v>
      </c>
      <c r="Q23" s="61"/>
      <c r="R23" s="48">
        <v>4280000</v>
      </c>
      <c r="S23" s="48">
        <v>4257000</v>
      </c>
      <c r="T23" s="48">
        <v>24000</v>
      </c>
      <c r="U23" s="48">
        <v>-1000</v>
      </c>
      <c r="V23" s="48">
        <v>4280000</v>
      </c>
      <c r="W23" s="61"/>
      <c r="X23" s="25" t="s">
        <v>253</v>
      </c>
      <c r="BA23" s="67" t="s">
        <v>68</v>
      </c>
      <c r="BB23" s="67" t="s">
        <v>334</v>
      </c>
    </row>
    <row r="24" spans="2:54" ht="14.1" customHeight="1">
      <c r="B24" s="25" t="s">
        <v>35</v>
      </c>
      <c r="C24" s="137"/>
      <c r="D24" s="141" t="s">
        <v>1407</v>
      </c>
      <c r="E24" s="134"/>
      <c r="F24" s="48">
        <v>550000</v>
      </c>
      <c r="G24" s="48">
        <v>560000</v>
      </c>
      <c r="H24" s="48"/>
      <c r="I24" s="48">
        <v>-10000</v>
      </c>
      <c r="J24" s="48">
        <v>550000</v>
      </c>
      <c r="K24" s="61"/>
      <c r="L24" s="48">
        <v>426000</v>
      </c>
      <c r="M24" s="48">
        <v>425000</v>
      </c>
      <c r="N24" s="48">
        <v>2000</v>
      </c>
      <c r="O24" s="48">
        <v>-1000</v>
      </c>
      <c r="P24" s="48">
        <v>426000</v>
      </c>
      <c r="Q24" s="61"/>
      <c r="R24" s="48">
        <v>453000</v>
      </c>
      <c r="S24" s="48">
        <v>456000</v>
      </c>
      <c r="T24" s="48"/>
      <c r="U24" s="48">
        <v>-3000</v>
      </c>
      <c r="V24" s="48">
        <v>453000</v>
      </c>
      <c r="W24" s="61"/>
      <c r="X24" s="25" t="s">
        <v>35</v>
      </c>
      <c r="BA24" s="67" t="s">
        <v>70</v>
      </c>
      <c r="BB24" s="67" t="s">
        <v>382</v>
      </c>
    </row>
    <row r="25" spans="2:54" ht="14.1" customHeight="1">
      <c r="B25" s="25" t="s">
        <v>41</v>
      </c>
      <c r="C25" s="137"/>
      <c r="D25" s="141" t="s">
        <v>1405</v>
      </c>
      <c r="E25" s="134"/>
      <c r="F25" s="48"/>
      <c r="G25" s="48"/>
      <c r="H25" s="48"/>
      <c r="I25" s="48"/>
      <c r="J25" s="48">
        <v>0</v>
      </c>
      <c r="K25" s="61"/>
      <c r="L25" s="48"/>
      <c r="M25" s="48"/>
      <c r="N25" s="48"/>
      <c r="O25" s="48"/>
      <c r="P25" s="48">
        <v>0</v>
      </c>
      <c r="Q25" s="61"/>
      <c r="R25" s="48"/>
      <c r="S25" s="48"/>
      <c r="T25" s="48"/>
      <c r="U25" s="48"/>
      <c r="V25" s="48">
        <v>0</v>
      </c>
      <c r="W25" s="61"/>
      <c r="X25" s="25" t="s">
        <v>41</v>
      </c>
      <c r="BA25" s="67" t="s">
        <v>74</v>
      </c>
      <c r="BB25" s="67" t="s">
        <v>864</v>
      </c>
    </row>
    <row r="26" spans="2:54" ht="14.1" customHeight="1">
      <c r="B26" s="25" t="s">
        <v>45</v>
      </c>
      <c r="C26" s="137"/>
      <c r="D26" s="141" t="s">
        <v>1406</v>
      </c>
      <c r="E26" s="134"/>
      <c r="F26" s="48"/>
      <c r="G26" s="48"/>
      <c r="H26" s="48"/>
      <c r="I26" s="48"/>
      <c r="J26" s="48">
        <v>0</v>
      </c>
      <c r="K26" s="61"/>
      <c r="L26" s="48"/>
      <c r="M26" s="48"/>
      <c r="N26" s="48"/>
      <c r="O26" s="48"/>
      <c r="P26" s="48">
        <v>0</v>
      </c>
      <c r="Q26" s="61"/>
      <c r="R26" s="48"/>
      <c r="S26" s="48"/>
      <c r="T26" s="48"/>
      <c r="U26" s="48"/>
      <c r="V26" s="48">
        <v>0</v>
      </c>
      <c r="W26" s="61"/>
      <c r="X26" s="25" t="s">
        <v>45</v>
      </c>
      <c r="BA26" s="67" t="s">
        <v>75</v>
      </c>
      <c r="BB26" s="67" t="s">
        <v>865</v>
      </c>
    </row>
    <row r="27" spans="2:54" ht="14.1" customHeight="1">
      <c r="B27" s="25" t="s">
        <v>51</v>
      </c>
      <c r="C27" s="137"/>
      <c r="D27" s="141" t="s">
        <v>958</v>
      </c>
      <c r="E27" s="134"/>
      <c r="F27" s="48"/>
      <c r="G27" s="48"/>
      <c r="H27" s="48"/>
      <c r="I27" s="48"/>
      <c r="J27" s="48">
        <v>0</v>
      </c>
      <c r="K27" s="61"/>
      <c r="L27" s="48"/>
      <c r="M27" s="48"/>
      <c r="N27" s="48"/>
      <c r="O27" s="48"/>
      <c r="P27" s="48">
        <v>0</v>
      </c>
      <c r="Q27" s="61"/>
      <c r="R27" s="48"/>
      <c r="S27" s="48"/>
      <c r="T27" s="48"/>
      <c r="U27" s="48"/>
      <c r="V27" s="48">
        <v>0</v>
      </c>
      <c r="W27" s="61"/>
      <c r="X27" s="25" t="s">
        <v>51</v>
      </c>
      <c r="BA27" s="67" t="s">
        <v>77</v>
      </c>
      <c r="BB27" s="67" t="s">
        <v>313</v>
      </c>
    </row>
    <row r="28" spans="2:54" ht="14.1" customHeight="1">
      <c r="B28" s="25" t="s">
        <v>54</v>
      </c>
      <c r="C28" s="137"/>
      <c r="D28" s="141" t="s">
        <v>1400</v>
      </c>
      <c r="E28" s="134"/>
      <c r="F28" s="48">
        <v>32000</v>
      </c>
      <c r="G28" s="48">
        <v>31000</v>
      </c>
      <c r="H28" s="48">
        <v>1000</v>
      </c>
      <c r="I28" s="48"/>
      <c r="J28" s="48">
        <v>32000</v>
      </c>
      <c r="K28" s="61"/>
      <c r="L28" s="48">
        <v>164000</v>
      </c>
      <c r="M28" s="48">
        <v>157000</v>
      </c>
      <c r="N28" s="48">
        <v>7000</v>
      </c>
      <c r="O28" s="48"/>
      <c r="P28" s="48">
        <v>164000</v>
      </c>
      <c r="Q28" s="61"/>
      <c r="R28" s="48">
        <v>55000</v>
      </c>
      <c r="S28" s="48">
        <v>48000</v>
      </c>
      <c r="T28" s="48">
        <v>7000</v>
      </c>
      <c r="U28" s="48"/>
      <c r="V28" s="48">
        <v>55000</v>
      </c>
      <c r="W28" s="61"/>
      <c r="X28" s="25" t="s">
        <v>54</v>
      </c>
      <c r="BA28" s="67" t="s">
        <v>83</v>
      </c>
      <c r="BB28" s="67" t="s">
        <v>679</v>
      </c>
    </row>
    <row r="29" spans="2:54" ht="14.1" customHeight="1">
      <c r="B29" s="25" t="s">
        <v>56</v>
      </c>
      <c r="C29" s="137"/>
      <c r="D29" s="141" t="s">
        <v>1401</v>
      </c>
      <c r="E29" s="134"/>
      <c r="F29" s="48"/>
      <c r="G29" s="48"/>
      <c r="H29" s="48"/>
      <c r="I29" s="48"/>
      <c r="J29" s="48">
        <v>0</v>
      </c>
      <c r="K29" s="61"/>
      <c r="L29" s="48"/>
      <c r="M29" s="48"/>
      <c r="N29" s="48"/>
      <c r="O29" s="48"/>
      <c r="P29" s="48">
        <v>0</v>
      </c>
      <c r="Q29" s="61"/>
      <c r="R29" s="48"/>
      <c r="S29" s="48"/>
      <c r="T29" s="48"/>
      <c r="U29" s="48"/>
      <c r="V29" s="48">
        <v>0</v>
      </c>
      <c r="W29" s="61"/>
      <c r="X29" s="25" t="s">
        <v>56</v>
      </c>
      <c r="BA29" s="67" t="s">
        <v>87</v>
      </c>
      <c r="BB29" s="67" t="s">
        <v>1279</v>
      </c>
    </row>
    <row r="30" spans="2:54" ht="14.1" customHeight="1">
      <c r="B30" s="25" t="s">
        <v>57</v>
      </c>
      <c r="C30" s="137"/>
      <c r="D30" s="141" t="s">
        <v>1193</v>
      </c>
      <c r="E30" s="134"/>
      <c r="F30" s="48">
        <v>4472000</v>
      </c>
      <c r="G30" s="48">
        <v>4506000</v>
      </c>
      <c r="H30" s="48">
        <v>7000</v>
      </c>
      <c r="I30" s="48">
        <v>-41000</v>
      </c>
      <c r="J30" s="48">
        <v>4472000</v>
      </c>
      <c r="K30" s="61"/>
      <c r="L30" s="48">
        <v>5317000</v>
      </c>
      <c r="M30" s="48">
        <v>5297000</v>
      </c>
      <c r="N30" s="48">
        <v>25000</v>
      </c>
      <c r="O30" s="48">
        <v>-5000</v>
      </c>
      <c r="P30" s="48">
        <v>5317000</v>
      </c>
      <c r="Q30" s="61"/>
      <c r="R30" s="48">
        <v>4788000</v>
      </c>
      <c r="S30" s="48">
        <v>4761000</v>
      </c>
      <c r="T30" s="48">
        <v>31000</v>
      </c>
      <c r="U30" s="48">
        <v>-4000</v>
      </c>
      <c r="V30" s="48">
        <v>4788000</v>
      </c>
      <c r="W30" s="61"/>
      <c r="X30" s="25" t="s">
        <v>57</v>
      </c>
      <c r="BA30" s="67" t="s">
        <v>93</v>
      </c>
      <c r="BB30" s="67" t="s">
        <v>491</v>
      </c>
    </row>
    <row r="31" spans="2:54" ht="14.1" customHeight="1">
      <c r="B31" s="25" t="s">
        <v>58</v>
      </c>
      <c r="C31" s="137"/>
      <c r="D31" s="141" t="s">
        <v>1204</v>
      </c>
      <c r="E31" s="134"/>
      <c r="F31" s="48">
        <v>13000</v>
      </c>
      <c r="G31" s="48">
        <v>11000</v>
      </c>
      <c r="H31" s="48">
        <v>2000</v>
      </c>
      <c r="I31" s="48"/>
      <c r="J31" s="48">
        <v>13000</v>
      </c>
      <c r="K31" s="61"/>
      <c r="L31" s="48">
        <v>14000</v>
      </c>
      <c r="M31" s="48">
        <v>12000</v>
      </c>
      <c r="N31" s="48">
        <v>2000</v>
      </c>
      <c r="O31" s="48"/>
      <c r="P31" s="48">
        <v>14000</v>
      </c>
      <c r="Q31" s="61"/>
      <c r="R31" s="48">
        <v>12000</v>
      </c>
      <c r="S31" s="48">
        <v>10000</v>
      </c>
      <c r="T31" s="48">
        <v>2000</v>
      </c>
      <c r="U31" s="48"/>
      <c r="V31" s="48">
        <v>12000</v>
      </c>
      <c r="W31" s="61"/>
      <c r="X31" s="25" t="s">
        <v>58</v>
      </c>
      <c r="BA31" s="67" t="s">
        <v>96</v>
      </c>
      <c r="BB31" s="67" t="s">
        <v>863</v>
      </c>
    </row>
    <row r="32" spans="2:54" ht="14.1" customHeight="1">
      <c r="B32" s="25" t="s">
        <v>60</v>
      </c>
      <c r="C32" s="137"/>
      <c r="D32" s="24"/>
      <c r="E32" s="36" t="s">
        <v>994</v>
      </c>
      <c r="F32" s="61"/>
      <c r="G32" s="61"/>
      <c r="H32" s="61"/>
      <c r="I32" s="61"/>
      <c r="J32" s="48">
        <v>3000</v>
      </c>
      <c r="K32" s="61"/>
      <c r="L32" s="61"/>
      <c r="M32" s="61"/>
      <c r="N32" s="61"/>
      <c r="O32" s="61"/>
      <c r="P32" s="48">
        <v>3000</v>
      </c>
      <c r="Q32" s="61"/>
      <c r="R32" s="61"/>
      <c r="S32" s="61"/>
      <c r="T32" s="61"/>
      <c r="U32" s="61"/>
      <c r="V32" s="48">
        <v>2000</v>
      </c>
      <c r="W32" s="61"/>
      <c r="X32" s="25" t="s">
        <v>60</v>
      </c>
      <c r="BA32" s="67" t="s">
        <v>103</v>
      </c>
      <c r="BB32" s="67" t="s">
        <v>1055</v>
      </c>
    </row>
    <row r="33" spans="2:54" ht="14.1" customHeight="1">
      <c r="B33" s="25" t="s">
        <v>61</v>
      </c>
      <c r="C33" s="138"/>
      <c r="D33" s="141" t="s">
        <v>1242</v>
      </c>
      <c r="E33" s="134"/>
      <c r="F33" s="48">
        <v>4485000</v>
      </c>
      <c r="G33" s="48">
        <v>4517000</v>
      </c>
      <c r="H33" s="48">
        <v>9000</v>
      </c>
      <c r="I33" s="48">
        <v>-41000</v>
      </c>
      <c r="J33" s="48">
        <v>4485000</v>
      </c>
      <c r="K33" s="61"/>
      <c r="L33" s="48">
        <v>5331000</v>
      </c>
      <c r="M33" s="48">
        <v>5309000</v>
      </c>
      <c r="N33" s="48">
        <v>27000</v>
      </c>
      <c r="O33" s="48">
        <v>-5000</v>
      </c>
      <c r="P33" s="48">
        <v>5331000</v>
      </c>
      <c r="Q33" s="61"/>
      <c r="R33" s="48">
        <v>4800000</v>
      </c>
      <c r="S33" s="48">
        <v>4771000</v>
      </c>
      <c r="T33" s="48">
        <v>33000</v>
      </c>
      <c r="U33" s="48">
        <v>-4000</v>
      </c>
      <c r="V33" s="48">
        <v>4800000</v>
      </c>
      <c r="W33" s="61"/>
      <c r="X33" s="25" t="s">
        <v>61</v>
      </c>
      <c r="BA33" s="67" t="s">
        <v>106</v>
      </c>
      <c r="BB33" s="67" t="s">
        <v>1079</v>
      </c>
    </row>
    <row r="34" spans="2:54" ht="14.1" customHeight="1">
      <c r="B34" s="25" t="s">
        <v>63</v>
      </c>
      <c r="C34" s="142" t="s">
        <v>31</v>
      </c>
      <c r="D34" s="141" t="s">
        <v>1408</v>
      </c>
      <c r="E34" s="134"/>
      <c r="F34" s="48">
        <v>2000</v>
      </c>
      <c r="G34" s="48">
        <v>2000</v>
      </c>
      <c r="H34" s="48"/>
      <c r="I34" s="48"/>
      <c r="J34" s="48">
        <v>2000</v>
      </c>
      <c r="K34" s="61"/>
      <c r="L34" s="48">
        <v>2000</v>
      </c>
      <c r="M34" s="48">
        <v>2000</v>
      </c>
      <c r="N34" s="48"/>
      <c r="O34" s="48"/>
      <c r="P34" s="48">
        <v>2000</v>
      </c>
      <c r="Q34" s="61"/>
      <c r="R34" s="48">
        <v>2000</v>
      </c>
      <c r="S34" s="48">
        <v>2000</v>
      </c>
      <c r="T34" s="48"/>
      <c r="U34" s="48"/>
      <c r="V34" s="48">
        <v>2000</v>
      </c>
      <c r="W34" s="61"/>
      <c r="X34" s="25" t="s">
        <v>63</v>
      </c>
      <c r="BA34" s="67" t="s">
        <v>107</v>
      </c>
      <c r="BB34" s="67" t="s">
        <v>1280</v>
      </c>
    </row>
    <row r="35" spans="2:54" ht="14.1" customHeight="1">
      <c r="B35" s="25" t="s">
        <v>66</v>
      </c>
      <c r="C35" s="137"/>
      <c r="D35" s="141" t="s">
        <v>1407</v>
      </c>
      <c r="E35" s="134"/>
      <c r="F35" s="48"/>
      <c r="G35" s="48"/>
      <c r="H35" s="48"/>
      <c r="I35" s="48"/>
      <c r="J35" s="48">
        <v>0</v>
      </c>
      <c r="K35" s="61"/>
      <c r="L35" s="48"/>
      <c r="M35" s="48"/>
      <c r="N35" s="48"/>
      <c r="O35" s="48"/>
      <c r="P35" s="48">
        <v>0</v>
      </c>
      <c r="Q35" s="61"/>
      <c r="R35" s="48"/>
      <c r="S35" s="48"/>
      <c r="T35" s="48"/>
      <c r="U35" s="48"/>
      <c r="V35" s="48">
        <v>0</v>
      </c>
      <c r="W35" s="61"/>
      <c r="X35" s="25" t="s">
        <v>66</v>
      </c>
      <c r="BA35" s="67" t="s">
        <v>108</v>
      </c>
      <c r="BB35" s="67" t="s">
        <v>879</v>
      </c>
    </row>
    <row r="36" spans="2:54" ht="14.1" customHeight="1">
      <c r="B36" s="25" t="s">
        <v>67</v>
      </c>
      <c r="C36" s="137"/>
      <c r="D36" s="141" t="s">
        <v>1405</v>
      </c>
      <c r="E36" s="134"/>
      <c r="F36" s="48"/>
      <c r="G36" s="48"/>
      <c r="H36" s="48"/>
      <c r="I36" s="48"/>
      <c r="J36" s="48">
        <v>0</v>
      </c>
      <c r="K36" s="61"/>
      <c r="L36" s="48"/>
      <c r="M36" s="48"/>
      <c r="N36" s="48"/>
      <c r="O36" s="48"/>
      <c r="P36" s="48">
        <v>0</v>
      </c>
      <c r="Q36" s="61"/>
      <c r="R36" s="48"/>
      <c r="S36" s="48"/>
      <c r="T36" s="48"/>
      <c r="U36" s="48"/>
      <c r="V36" s="48">
        <v>0</v>
      </c>
      <c r="W36" s="61"/>
      <c r="X36" s="25" t="s">
        <v>67</v>
      </c>
      <c r="BA36" s="67" t="s">
        <v>109</v>
      </c>
      <c r="BB36" s="67" t="s">
        <v>1398</v>
      </c>
    </row>
    <row r="37" spans="2:54" ht="14.1" customHeight="1">
      <c r="B37" s="25" t="s">
        <v>69</v>
      </c>
      <c r="C37" s="137"/>
      <c r="D37" s="141" t="s">
        <v>1406</v>
      </c>
      <c r="E37" s="134"/>
      <c r="F37" s="48"/>
      <c r="G37" s="48"/>
      <c r="H37" s="48"/>
      <c r="I37" s="48"/>
      <c r="J37" s="48">
        <v>0</v>
      </c>
      <c r="K37" s="61"/>
      <c r="L37" s="48"/>
      <c r="M37" s="48"/>
      <c r="N37" s="48"/>
      <c r="O37" s="48"/>
      <c r="P37" s="48">
        <v>0</v>
      </c>
      <c r="Q37" s="61"/>
      <c r="R37" s="48"/>
      <c r="S37" s="48"/>
      <c r="T37" s="48"/>
      <c r="U37" s="48"/>
      <c r="V37" s="48">
        <v>0</v>
      </c>
      <c r="W37" s="61"/>
      <c r="X37" s="25" t="s">
        <v>69</v>
      </c>
      <c r="BA37" s="67" t="s">
        <v>111</v>
      </c>
      <c r="BB37" s="67" t="s">
        <v>842</v>
      </c>
    </row>
    <row r="38" spans="2:54" ht="14.1" customHeight="1">
      <c r="B38" s="25" t="s">
        <v>71</v>
      </c>
      <c r="C38" s="137"/>
      <c r="D38" s="141" t="s">
        <v>958</v>
      </c>
      <c r="E38" s="134"/>
      <c r="F38" s="48"/>
      <c r="G38" s="48"/>
      <c r="H38" s="48"/>
      <c r="I38" s="48"/>
      <c r="J38" s="48">
        <v>0</v>
      </c>
      <c r="K38" s="61"/>
      <c r="L38" s="48"/>
      <c r="M38" s="48"/>
      <c r="N38" s="48"/>
      <c r="O38" s="48"/>
      <c r="P38" s="48">
        <v>0</v>
      </c>
      <c r="Q38" s="61"/>
      <c r="R38" s="48"/>
      <c r="S38" s="48"/>
      <c r="T38" s="48"/>
      <c r="U38" s="48"/>
      <c r="V38" s="48">
        <v>0</v>
      </c>
      <c r="W38" s="61"/>
      <c r="X38" s="25" t="s">
        <v>71</v>
      </c>
      <c r="BA38" s="67" t="s">
        <v>223</v>
      </c>
      <c r="BB38" s="67" t="s">
        <v>605</v>
      </c>
    </row>
    <row r="39" spans="2:54" ht="14.1" customHeight="1">
      <c r="B39" s="25" t="s">
        <v>72</v>
      </c>
      <c r="C39" s="137"/>
      <c r="D39" s="141" t="s">
        <v>1400</v>
      </c>
      <c r="E39" s="134"/>
      <c r="F39" s="48"/>
      <c r="G39" s="48"/>
      <c r="H39" s="48"/>
      <c r="I39" s="48"/>
      <c r="J39" s="48">
        <v>0</v>
      </c>
      <c r="K39" s="61"/>
      <c r="L39" s="48">
        <v>4000</v>
      </c>
      <c r="M39" s="48">
        <v>4000</v>
      </c>
      <c r="N39" s="48"/>
      <c r="O39" s="48"/>
      <c r="P39" s="48">
        <v>4000</v>
      </c>
      <c r="Q39" s="61"/>
      <c r="R39" s="48"/>
      <c r="S39" s="48"/>
      <c r="T39" s="48"/>
      <c r="U39" s="48"/>
      <c r="V39" s="48">
        <v>0</v>
      </c>
      <c r="W39" s="61"/>
      <c r="X39" s="25" t="s">
        <v>72</v>
      </c>
      <c r="BA39" s="67" t="s">
        <v>226</v>
      </c>
      <c r="BB39" s="67" t="s">
        <v>619</v>
      </c>
    </row>
    <row r="40" spans="2:54" ht="14.1" customHeight="1">
      <c r="B40" s="25" t="s">
        <v>73</v>
      </c>
      <c r="C40" s="137"/>
      <c r="D40" s="141" t="s">
        <v>1401</v>
      </c>
      <c r="E40" s="134"/>
      <c r="F40" s="48"/>
      <c r="G40" s="48"/>
      <c r="H40" s="48"/>
      <c r="I40" s="48"/>
      <c r="J40" s="48">
        <v>0</v>
      </c>
      <c r="K40" s="61"/>
      <c r="L40" s="48">
        <v>2000</v>
      </c>
      <c r="M40" s="48">
        <v>2000</v>
      </c>
      <c r="N40" s="48"/>
      <c r="O40" s="48"/>
      <c r="P40" s="48">
        <v>2000</v>
      </c>
      <c r="Q40" s="61"/>
      <c r="R40" s="48"/>
      <c r="S40" s="48"/>
      <c r="T40" s="48"/>
      <c r="U40" s="48"/>
      <c r="V40" s="48">
        <v>0</v>
      </c>
      <c r="W40" s="61"/>
      <c r="X40" s="25" t="s">
        <v>73</v>
      </c>
      <c r="BA40" s="67" t="s">
        <v>227</v>
      </c>
      <c r="BB40" s="67" t="s">
        <v>618</v>
      </c>
    </row>
    <row r="41" spans="2:54" ht="14.1" customHeight="1">
      <c r="B41" s="25" t="s">
        <v>76</v>
      </c>
      <c r="C41" s="137"/>
      <c r="D41" s="141" t="s">
        <v>1195</v>
      </c>
      <c r="E41" s="134"/>
      <c r="F41" s="48">
        <v>2000</v>
      </c>
      <c r="G41" s="48">
        <v>2000</v>
      </c>
      <c r="H41" s="48">
        <v>0</v>
      </c>
      <c r="I41" s="48">
        <v>0</v>
      </c>
      <c r="J41" s="48">
        <v>2000</v>
      </c>
      <c r="K41" s="61"/>
      <c r="L41" s="48">
        <v>8000</v>
      </c>
      <c r="M41" s="48">
        <v>8000</v>
      </c>
      <c r="N41" s="48">
        <v>0</v>
      </c>
      <c r="O41" s="48">
        <v>0</v>
      </c>
      <c r="P41" s="48">
        <v>8000</v>
      </c>
      <c r="Q41" s="61"/>
      <c r="R41" s="48">
        <v>2000</v>
      </c>
      <c r="S41" s="48">
        <v>2000</v>
      </c>
      <c r="T41" s="48">
        <v>0</v>
      </c>
      <c r="U41" s="48">
        <v>0</v>
      </c>
      <c r="V41" s="48">
        <v>2000</v>
      </c>
      <c r="W41" s="61"/>
      <c r="X41" s="25" t="s">
        <v>76</v>
      </c>
      <c r="BA41" s="67" t="s">
        <v>228</v>
      </c>
      <c r="BB41" s="67" t="s">
        <v>625</v>
      </c>
    </row>
    <row r="42" spans="2:54" ht="14.1" customHeight="1">
      <c r="B42" s="25" t="s">
        <v>78</v>
      </c>
      <c r="C42" s="137"/>
      <c r="D42" s="141" t="s">
        <v>1205</v>
      </c>
      <c r="E42" s="134"/>
      <c r="F42" s="48"/>
      <c r="G42" s="48"/>
      <c r="H42" s="48"/>
      <c r="I42" s="48"/>
      <c r="J42" s="48"/>
      <c r="K42" s="61"/>
      <c r="L42" s="48"/>
      <c r="M42" s="48"/>
      <c r="N42" s="48"/>
      <c r="O42" s="48"/>
      <c r="P42" s="48"/>
      <c r="Q42" s="61"/>
      <c r="R42" s="48"/>
      <c r="S42" s="48"/>
      <c r="T42" s="48"/>
      <c r="U42" s="48"/>
      <c r="V42" s="48"/>
      <c r="W42" s="61"/>
      <c r="X42" s="25" t="s">
        <v>78</v>
      </c>
      <c r="BA42" s="67" t="s">
        <v>229</v>
      </c>
      <c r="BB42" s="67" t="s">
        <v>617</v>
      </c>
    </row>
    <row r="43" spans="2:54" ht="14.1" customHeight="1">
      <c r="B43" s="25" t="s">
        <v>79</v>
      </c>
      <c r="C43" s="137"/>
      <c r="D43" s="24"/>
      <c r="E43" s="36" t="s">
        <v>994</v>
      </c>
      <c r="F43" s="61"/>
      <c r="G43" s="61"/>
      <c r="H43" s="61"/>
      <c r="I43" s="61"/>
      <c r="J43" s="48"/>
      <c r="K43" s="61"/>
      <c r="L43" s="61"/>
      <c r="M43" s="61"/>
      <c r="N43" s="61"/>
      <c r="O43" s="61"/>
      <c r="P43" s="48"/>
      <c r="Q43" s="61"/>
      <c r="R43" s="61"/>
      <c r="S43" s="61"/>
      <c r="T43" s="61"/>
      <c r="U43" s="61"/>
      <c r="V43" s="48"/>
      <c r="W43" s="61"/>
      <c r="X43" s="25" t="s">
        <v>79</v>
      </c>
      <c r="BA43" s="67" t="s">
        <v>230</v>
      </c>
      <c r="BB43" s="67" t="s">
        <v>621</v>
      </c>
    </row>
    <row r="44" spans="2:54" ht="14.1" customHeight="1">
      <c r="B44" s="25" t="s">
        <v>81</v>
      </c>
      <c r="C44" s="137"/>
      <c r="D44" s="141" t="s">
        <v>1243</v>
      </c>
      <c r="E44" s="134"/>
      <c r="F44" s="48">
        <v>2000</v>
      </c>
      <c r="G44" s="48">
        <v>2000</v>
      </c>
      <c r="H44" s="48">
        <v>0</v>
      </c>
      <c r="I44" s="48">
        <v>0</v>
      </c>
      <c r="J44" s="48">
        <v>2000</v>
      </c>
      <c r="K44" s="61"/>
      <c r="L44" s="48">
        <v>8000</v>
      </c>
      <c r="M44" s="48">
        <v>8000</v>
      </c>
      <c r="N44" s="48">
        <v>0</v>
      </c>
      <c r="O44" s="48">
        <v>0</v>
      </c>
      <c r="P44" s="48">
        <v>8000</v>
      </c>
      <c r="Q44" s="61"/>
      <c r="R44" s="48">
        <v>2000</v>
      </c>
      <c r="S44" s="48">
        <v>2000</v>
      </c>
      <c r="T44" s="48">
        <v>0</v>
      </c>
      <c r="U44" s="48">
        <v>0</v>
      </c>
      <c r="V44" s="48">
        <v>2000</v>
      </c>
      <c r="W44" s="61"/>
      <c r="X44" s="25" t="s">
        <v>81</v>
      </c>
      <c r="BA44" s="67" t="s">
        <v>231</v>
      </c>
      <c r="BB44" s="67" t="s">
        <v>623</v>
      </c>
    </row>
    <row r="45" spans="2:54" ht="14.1" customHeight="1">
      <c r="B45" s="25" t="s">
        <v>82</v>
      </c>
      <c r="C45" s="138"/>
      <c r="D45" s="26"/>
      <c r="E45" s="36" t="s">
        <v>995</v>
      </c>
      <c r="F45" s="61"/>
      <c r="G45" s="61"/>
      <c r="H45" s="61"/>
      <c r="I45" s="61"/>
      <c r="J45" s="48"/>
      <c r="K45" s="61"/>
      <c r="L45" s="61"/>
      <c r="M45" s="61"/>
      <c r="N45" s="61"/>
      <c r="O45" s="61"/>
      <c r="P45" s="48"/>
      <c r="Q45" s="61"/>
      <c r="R45" s="61"/>
      <c r="S45" s="61"/>
      <c r="T45" s="61"/>
      <c r="U45" s="61"/>
      <c r="V45" s="48"/>
      <c r="W45" s="61"/>
      <c r="X45" s="25" t="s">
        <v>82</v>
      </c>
      <c r="BA45" s="67" t="s">
        <v>232</v>
      </c>
      <c r="BB45" s="67" t="s">
        <v>620</v>
      </c>
    </row>
    <row r="46" spans="2:54" ht="14.1" customHeight="1">
      <c r="B46" s="25" t="s">
        <v>84</v>
      </c>
      <c r="C46" s="164" t="s">
        <v>1244</v>
      </c>
      <c r="D46" s="133"/>
      <c r="E46" s="134"/>
      <c r="F46" s="48">
        <v>4924000</v>
      </c>
      <c r="G46" s="48">
        <v>4956000</v>
      </c>
      <c r="H46" s="61"/>
      <c r="I46" s="61"/>
      <c r="J46" s="48">
        <v>4939000</v>
      </c>
      <c r="K46" s="61"/>
      <c r="L46" s="48">
        <v>5613000</v>
      </c>
      <c r="M46" s="48">
        <v>5591000</v>
      </c>
      <c r="N46" s="61"/>
      <c r="O46" s="61"/>
      <c r="P46" s="48">
        <v>5638000</v>
      </c>
      <c r="Q46" s="61"/>
      <c r="R46" s="48">
        <v>5076000</v>
      </c>
      <c r="S46" s="48">
        <v>5047000</v>
      </c>
      <c r="T46" s="61"/>
      <c r="U46" s="61"/>
      <c r="V46" s="48">
        <v>5101000</v>
      </c>
      <c r="W46" s="61"/>
      <c r="X46" s="25" t="s">
        <v>84</v>
      </c>
      <c r="BA46" s="67" t="s">
        <v>233</v>
      </c>
      <c r="BB46" s="67" t="s">
        <v>624</v>
      </c>
    </row>
    <row r="47" spans="2:54" ht="14.1" customHeight="1">
      <c r="B47" s="25" t="s">
        <v>85</v>
      </c>
      <c r="C47" s="164" t="s">
        <v>12</v>
      </c>
      <c r="D47" s="133"/>
      <c r="E47" s="134"/>
      <c r="F47" s="61"/>
      <c r="G47" s="61"/>
      <c r="H47" s="61"/>
      <c r="I47" s="61"/>
      <c r="J47" s="48">
        <v>3000</v>
      </c>
      <c r="K47" s="61"/>
      <c r="L47" s="61"/>
      <c r="M47" s="61"/>
      <c r="N47" s="61"/>
      <c r="O47" s="61"/>
      <c r="P47" s="48">
        <v>3000</v>
      </c>
      <c r="Q47" s="61"/>
      <c r="R47" s="61"/>
      <c r="S47" s="61"/>
      <c r="T47" s="61"/>
      <c r="U47" s="61"/>
      <c r="V47" s="48">
        <v>2000</v>
      </c>
      <c r="W47" s="61"/>
      <c r="X47" s="25" t="s">
        <v>85</v>
      </c>
      <c r="BA47" s="67" t="s">
        <v>234</v>
      </c>
      <c r="BB47" s="67" t="s">
        <v>613</v>
      </c>
    </row>
    <row r="48" spans="2:54" ht="14.1" customHeight="1">
      <c r="B48" s="25" t="s">
        <v>86</v>
      </c>
      <c r="C48" s="142" t="s">
        <v>272</v>
      </c>
      <c r="D48" s="141" t="s">
        <v>1404</v>
      </c>
      <c r="E48" s="134"/>
      <c r="F48" s="48"/>
      <c r="G48" s="48"/>
      <c r="H48" s="61"/>
      <c r="I48" s="61"/>
      <c r="J48" s="48"/>
      <c r="K48" s="61"/>
      <c r="L48" s="48"/>
      <c r="M48" s="48"/>
      <c r="N48" s="61"/>
      <c r="O48" s="61"/>
      <c r="P48" s="48"/>
      <c r="Q48" s="61"/>
      <c r="R48" s="48"/>
      <c r="S48" s="48"/>
      <c r="T48" s="61"/>
      <c r="U48" s="61"/>
      <c r="V48" s="48"/>
      <c r="W48" s="61"/>
      <c r="X48" s="25" t="s">
        <v>86</v>
      </c>
      <c r="BA48" s="67" t="s">
        <v>235</v>
      </c>
      <c r="BB48" s="67" t="s">
        <v>614</v>
      </c>
    </row>
    <row r="49" spans="2:54" ht="14.1" customHeight="1">
      <c r="B49" s="25" t="s">
        <v>88</v>
      </c>
      <c r="C49" s="137"/>
      <c r="D49" s="141" t="s">
        <v>1403</v>
      </c>
      <c r="E49" s="134"/>
      <c r="F49" s="48"/>
      <c r="G49" s="48"/>
      <c r="H49" s="61"/>
      <c r="I49" s="61"/>
      <c r="J49" s="48"/>
      <c r="K49" s="61"/>
      <c r="L49" s="48"/>
      <c r="M49" s="48"/>
      <c r="N49" s="61"/>
      <c r="O49" s="61"/>
      <c r="P49" s="48"/>
      <c r="Q49" s="61"/>
      <c r="R49" s="48"/>
      <c r="S49" s="48"/>
      <c r="T49" s="61"/>
      <c r="U49" s="61"/>
      <c r="V49" s="48"/>
      <c r="W49" s="61"/>
      <c r="X49" s="25" t="s">
        <v>88</v>
      </c>
      <c r="BA49" s="67" t="s">
        <v>236</v>
      </c>
      <c r="BB49" s="67" t="s">
        <v>606</v>
      </c>
    </row>
    <row r="50" spans="2:54" ht="14.1" customHeight="1">
      <c r="B50" s="25" t="s">
        <v>89</v>
      </c>
      <c r="C50" s="138"/>
      <c r="D50" s="141" t="s">
        <v>1402</v>
      </c>
      <c r="E50" s="134"/>
      <c r="F50" s="48"/>
      <c r="G50" s="48"/>
      <c r="H50" s="61"/>
      <c r="I50" s="61"/>
      <c r="J50" s="48"/>
      <c r="K50" s="61"/>
      <c r="L50" s="48"/>
      <c r="M50" s="48"/>
      <c r="N50" s="61"/>
      <c r="O50" s="61"/>
      <c r="P50" s="48"/>
      <c r="Q50" s="61"/>
      <c r="R50" s="48"/>
      <c r="S50" s="48"/>
      <c r="T50" s="61"/>
      <c r="U50" s="61"/>
      <c r="V50" s="48"/>
      <c r="W50" s="61"/>
      <c r="X50" s="25" t="s">
        <v>89</v>
      </c>
      <c r="BA50" s="67" t="s">
        <v>237</v>
      </c>
      <c r="BB50" s="67" t="s">
        <v>608</v>
      </c>
    </row>
    <row r="51" spans="2:54" ht="14.1" customHeight="1">
      <c r="B51" s="25" t="s">
        <v>90</v>
      </c>
      <c r="C51" s="142" t="s">
        <v>273</v>
      </c>
      <c r="D51" s="141" t="s">
        <v>1404</v>
      </c>
      <c r="E51" s="134"/>
      <c r="F51" s="48"/>
      <c r="G51" s="48"/>
      <c r="H51" s="61"/>
      <c r="I51" s="61"/>
      <c r="J51" s="48"/>
      <c r="K51" s="61"/>
      <c r="L51" s="48"/>
      <c r="M51" s="48"/>
      <c r="N51" s="61"/>
      <c r="O51" s="61"/>
      <c r="P51" s="48"/>
      <c r="Q51" s="61"/>
      <c r="R51" s="48"/>
      <c r="S51" s="48"/>
      <c r="T51" s="61"/>
      <c r="U51" s="61"/>
      <c r="V51" s="48"/>
      <c r="W51" s="61"/>
      <c r="X51" s="25" t="s">
        <v>90</v>
      </c>
      <c r="BA51" s="67" t="s">
        <v>238</v>
      </c>
      <c r="BB51" s="67" t="s">
        <v>610</v>
      </c>
    </row>
    <row r="52" spans="2:54" ht="14.1" customHeight="1">
      <c r="B52" s="25" t="s">
        <v>91</v>
      </c>
      <c r="C52" s="137"/>
      <c r="D52" s="141" t="s">
        <v>1403</v>
      </c>
      <c r="E52" s="134"/>
      <c r="F52" s="48"/>
      <c r="G52" s="48"/>
      <c r="H52" s="61"/>
      <c r="I52" s="61"/>
      <c r="J52" s="48"/>
      <c r="K52" s="61"/>
      <c r="L52" s="48"/>
      <c r="M52" s="48"/>
      <c r="N52" s="61"/>
      <c r="O52" s="61"/>
      <c r="P52" s="48"/>
      <c r="Q52" s="61"/>
      <c r="R52" s="48"/>
      <c r="S52" s="48"/>
      <c r="T52" s="61"/>
      <c r="U52" s="61"/>
      <c r="V52" s="48"/>
      <c r="W52" s="61"/>
      <c r="X52" s="25" t="s">
        <v>91</v>
      </c>
      <c r="BA52" s="67" t="s">
        <v>239</v>
      </c>
      <c r="BB52" s="67" t="s">
        <v>612</v>
      </c>
    </row>
    <row r="53" spans="2:54" ht="14.1" customHeight="1">
      <c r="B53" s="25" t="s">
        <v>92</v>
      </c>
      <c r="C53" s="138"/>
      <c r="D53" s="154" t="s">
        <v>1402</v>
      </c>
      <c r="E53" s="134"/>
      <c r="F53" s="48"/>
      <c r="G53" s="48"/>
      <c r="H53" s="61"/>
      <c r="I53" s="61"/>
      <c r="J53" s="48"/>
      <c r="K53" s="61"/>
      <c r="L53" s="48"/>
      <c r="M53" s="48"/>
      <c r="N53" s="61"/>
      <c r="O53" s="61"/>
      <c r="P53" s="48"/>
      <c r="Q53" s="61"/>
      <c r="R53" s="48"/>
      <c r="S53" s="48"/>
      <c r="T53" s="61"/>
      <c r="U53" s="61"/>
      <c r="V53" s="48"/>
      <c r="W53" s="61"/>
      <c r="X53" s="25" t="s">
        <v>92</v>
      </c>
      <c r="BA53" s="67" t="s">
        <v>240</v>
      </c>
      <c r="BB53" s="67" t="s">
        <v>611</v>
      </c>
    </row>
    <row r="54" spans="2:54" ht="14.1" customHeight="1">
      <c r="B54" s="25" t="s">
        <v>95</v>
      </c>
      <c r="C54" s="164" t="s">
        <v>555</v>
      </c>
      <c r="D54" s="133"/>
      <c r="E54" s="134"/>
      <c r="F54" s="48"/>
      <c r="G54" s="61"/>
      <c r="H54" s="61"/>
      <c r="I54" s="61"/>
      <c r="J54" s="61"/>
      <c r="K54" s="61"/>
      <c r="L54" s="48"/>
      <c r="M54" s="61"/>
      <c r="N54" s="61"/>
      <c r="O54" s="61"/>
      <c r="P54" s="61"/>
      <c r="Q54" s="61"/>
      <c r="R54" s="48"/>
      <c r="S54" s="61"/>
      <c r="T54" s="61"/>
      <c r="U54" s="61"/>
      <c r="V54" s="61"/>
      <c r="W54" s="61"/>
      <c r="X54" s="25" t="s">
        <v>95</v>
      </c>
      <c r="BA54" s="67" t="s">
        <v>241</v>
      </c>
      <c r="BB54" s="67" t="s">
        <v>615</v>
      </c>
    </row>
    <row r="55" spans="2:54" ht="14.1" customHeight="1">
      <c r="B55" s="25" t="s">
        <v>97</v>
      </c>
      <c r="C55" s="164" t="s">
        <v>554</v>
      </c>
      <c r="D55" s="133"/>
      <c r="E55" s="134"/>
      <c r="F55" s="48">
        <v>7000</v>
      </c>
      <c r="G55" s="61"/>
      <c r="H55" s="61"/>
      <c r="I55" s="61"/>
      <c r="J55" s="61"/>
      <c r="K55" s="61"/>
      <c r="L55" s="48">
        <v>13000</v>
      </c>
      <c r="M55" s="61"/>
      <c r="N55" s="61"/>
      <c r="O55" s="61"/>
      <c r="P55" s="61"/>
      <c r="Q55" s="61"/>
      <c r="R55" s="48">
        <v>13000</v>
      </c>
      <c r="S55" s="61"/>
      <c r="T55" s="61"/>
      <c r="U55" s="61"/>
      <c r="V55" s="61"/>
      <c r="W55" s="61"/>
      <c r="X55" s="25" t="s">
        <v>97</v>
      </c>
      <c r="BA55" s="67" t="s">
        <v>242</v>
      </c>
      <c r="BB55" s="67" t="s">
        <v>607</v>
      </c>
    </row>
    <row r="56" spans="2:54" ht="14.1" customHeight="1">
      <c r="B56" s="25" t="s">
        <v>98</v>
      </c>
      <c r="C56" s="164" t="s">
        <v>557</v>
      </c>
      <c r="D56" s="133"/>
      <c r="E56" s="134"/>
      <c r="F56" s="48"/>
      <c r="G56" s="61"/>
      <c r="H56" s="61"/>
      <c r="I56" s="61"/>
      <c r="J56" s="61"/>
      <c r="K56" s="61"/>
      <c r="L56" s="48"/>
      <c r="M56" s="61"/>
      <c r="N56" s="61"/>
      <c r="O56" s="61"/>
      <c r="P56" s="61"/>
      <c r="Q56" s="61"/>
      <c r="R56" s="48"/>
      <c r="S56" s="61"/>
      <c r="T56" s="61"/>
      <c r="U56" s="61"/>
      <c r="V56" s="61"/>
      <c r="W56" s="61"/>
      <c r="X56" s="25" t="s">
        <v>98</v>
      </c>
      <c r="BA56" s="67" t="s">
        <v>243</v>
      </c>
      <c r="BB56" s="67" t="s">
        <v>604</v>
      </c>
    </row>
    <row r="57" spans="2:54" ht="14.1" customHeight="1">
      <c r="B57" s="27" t="s">
        <v>99</v>
      </c>
      <c r="C57" s="142" t="s">
        <v>556</v>
      </c>
      <c r="D57" s="172"/>
      <c r="E57" s="144"/>
      <c r="F57" s="49"/>
      <c r="G57" s="53"/>
      <c r="H57" s="53"/>
      <c r="I57" s="53"/>
      <c r="J57" s="53"/>
      <c r="K57" s="53"/>
      <c r="L57" s="49"/>
      <c r="M57" s="53"/>
      <c r="N57" s="53"/>
      <c r="O57" s="53"/>
      <c r="P57" s="53"/>
      <c r="Q57" s="53"/>
      <c r="R57" s="49"/>
      <c r="S57" s="53"/>
      <c r="T57" s="53"/>
      <c r="U57" s="53"/>
      <c r="V57" s="53"/>
      <c r="W57" s="53"/>
      <c r="X57" s="27" t="s">
        <v>99</v>
      </c>
      <c r="BA57" s="67" t="s">
        <v>244</v>
      </c>
      <c r="BB57" s="67" t="s">
        <v>571</v>
      </c>
    </row>
    <row r="58" spans="2:54">
      <c r="BA58" s="67" t="s">
        <v>245</v>
      </c>
      <c r="BB58" s="67" t="s">
        <v>603</v>
      </c>
    </row>
    <row r="59" spans="2:54">
      <c r="BA59" s="67" t="s">
        <v>246</v>
      </c>
      <c r="BB59" s="67" t="s">
        <v>629</v>
      </c>
    </row>
    <row r="60" spans="2:54">
      <c r="BA60" s="67" t="s">
        <v>247</v>
      </c>
      <c r="BB60" s="67" t="s">
        <v>628</v>
      </c>
    </row>
    <row r="61" spans="2:54">
      <c r="BA61" s="67" t="s">
        <v>248</v>
      </c>
      <c r="BB61" s="67" t="s">
        <v>627</v>
      </c>
    </row>
    <row r="62" spans="2:54">
      <c r="BA62" s="67" t="s">
        <v>249</v>
      </c>
      <c r="BB62" s="67" t="s">
        <v>626</v>
      </c>
    </row>
    <row r="63" spans="2:54">
      <c r="BA63" s="67" t="s">
        <v>250</v>
      </c>
      <c r="BB63" s="67" t="s">
        <v>680</v>
      </c>
    </row>
    <row r="64" spans="2:54">
      <c r="BA64" s="67" t="s">
        <v>251</v>
      </c>
      <c r="BB64" s="67" t="s">
        <v>622</v>
      </c>
    </row>
    <row r="65" spans="53:54">
      <c r="BA65" s="67" t="s">
        <v>252</v>
      </c>
      <c r="BB65" s="67" t="s">
        <v>609</v>
      </c>
    </row>
    <row r="66" spans="53:54">
      <c r="BA66" s="67" t="s">
        <v>255</v>
      </c>
      <c r="BB66" s="67" t="s">
        <v>841</v>
      </c>
    </row>
    <row r="67" spans="53:54">
      <c r="BA67" s="67" t="s">
        <v>256</v>
      </c>
      <c r="BB67" s="67" t="s">
        <v>1372</v>
      </c>
    </row>
    <row r="68" spans="53:54">
      <c r="BA68" s="67" t="s">
        <v>257</v>
      </c>
      <c r="BB68" s="67" t="s">
        <v>1147</v>
      </c>
    </row>
    <row r="69" spans="53:54">
      <c r="BA69" s="67" t="s">
        <v>258</v>
      </c>
      <c r="BB69" s="67" t="s">
        <v>1139</v>
      </c>
    </row>
    <row r="70" spans="53:54">
      <c r="BA70" s="67" t="s">
        <v>259</v>
      </c>
      <c r="BB70" s="67" t="s">
        <v>1222</v>
      </c>
    </row>
    <row r="71" spans="53:54">
      <c r="BA71" s="67" t="s">
        <v>260</v>
      </c>
      <c r="BB71" s="67" t="s">
        <v>1125</v>
      </c>
    </row>
    <row r="72" spans="53:54">
      <c r="BA72" s="67" t="s">
        <v>261</v>
      </c>
      <c r="BB72" s="67" t="s">
        <v>1182</v>
      </c>
    </row>
    <row r="73" spans="53:54">
      <c r="BA73" s="67" t="s">
        <v>262</v>
      </c>
      <c r="BB73" s="67" t="s">
        <v>263</v>
      </c>
    </row>
    <row r="74" spans="53:54">
      <c r="BA74" s="67" t="s">
        <v>264</v>
      </c>
      <c r="BB74" s="67" t="s">
        <v>856</v>
      </c>
    </row>
    <row r="75" spans="53:54">
      <c r="BA75" s="67" t="s">
        <v>265</v>
      </c>
      <c r="BB75" s="67" t="s">
        <v>857</v>
      </c>
    </row>
    <row r="76" spans="53:54">
      <c r="BA76" s="67" t="s">
        <v>266</v>
      </c>
      <c r="BB76" s="67" t="s">
        <v>858</v>
      </c>
    </row>
    <row r="77" spans="53:54">
      <c r="BA77" s="67" t="s">
        <v>267</v>
      </c>
      <c r="BB77" s="67" t="s">
        <v>859</v>
      </c>
    </row>
    <row r="78" spans="53:54">
      <c r="BA78" s="67" t="s">
        <v>268</v>
      </c>
      <c r="BB78" s="67" t="s">
        <v>860</v>
      </c>
    </row>
    <row r="79" spans="53:54">
      <c r="BA79" s="67" t="s">
        <v>269</v>
      </c>
      <c r="BB79" s="67" t="s">
        <v>861</v>
      </c>
    </row>
    <row r="80" spans="53:54">
      <c r="BA80" s="67" t="s">
        <v>270</v>
      </c>
      <c r="BB80" s="67" t="s">
        <v>862</v>
      </c>
    </row>
    <row r="81" spans="53:54">
      <c r="BA81" s="67" t="s">
        <v>271</v>
      </c>
      <c r="BB81" s="67" t="s">
        <v>855</v>
      </c>
    </row>
  </sheetData>
  <mergeCells count="56">
    <mergeCell ref="C55:E55"/>
    <mergeCell ref="C56:E56"/>
    <mergeCell ref="C57:E57"/>
    <mergeCell ref="C51:C53"/>
    <mergeCell ref="D51:E51"/>
    <mergeCell ref="D52:E52"/>
    <mergeCell ref="D53:E53"/>
    <mergeCell ref="C54:E54"/>
    <mergeCell ref="C46:E46"/>
    <mergeCell ref="C47:E47"/>
    <mergeCell ref="C48:C50"/>
    <mergeCell ref="D48:E48"/>
    <mergeCell ref="D49:E49"/>
    <mergeCell ref="D50:E50"/>
    <mergeCell ref="C34:C45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4:E44"/>
    <mergeCell ref="C23:C33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3:E33"/>
    <mergeCell ref="C14:E14"/>
    <mergeCell ref="C15:C22"/>
    <mergeCell ref="D15:E15"/>
    <mergeCell ref="D16:E16"/>
    <mergeCell ref="D17:E17"/>
    <mergeCell ref="D18:E18"/>
    <mergeCell ref="D19:E19"/>
    <mergeCell ref="D20:E20"/>
    <mergeCell ref="D21:E21"/>
    <mergeCell ref="D22:E22"/>
    <mergeCell ref="A8:B8"/>
    <mergeCell ref="C10:E10"/>
    <mergeCell ref="F12:K12"/>
    <mergeCell ref="L12:Q12"/>
    <mergeCell ref="R12:W12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'@lists'!$A$26:$B$26</formula1>
    </dataValidation>
  </dataValidations>
  <pageMargins left="0.7" right="0.7" top="0.75" bottom="0.75" header="0.3" footer="0.3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Y33"/>
  <sheetViews>
    <sheetView workbookViewId="0"/>
  </sheetViews>
  <sheetFormatPr defaultColWidth="11.42578125" defaultRowHeight="12.75"/>
  <cols>
    <col min="1" max="1" width="13.5703125" customWidth="1"/>
    <col min="2" max="2" width="8.28515625" customWidth="1"/>
    <col min="3" max="24" width="13.5703125" customWidth="1"/>
    <col min="25" max="25" width="8.28515625" customWidth="1"/>
  </cols>
  <sheetData>
    <row r="1" spans="1:25">
      <c r="A1" s="13"/>
    </row>
    <row r="2" spans="1:25">
      <c r="A2" s="13"/>
    </row>
    <row r="3" spans="1:25">
      <c r="B3" s="87"/>
    </row>
    <row r="4" spans="1:25">
      <c r="A4" s="6" t="s">
        <v>602</v>
      </c>
      <c r="B4" s="14"/>
      <c r="C4" s="29" t="s">
        <v>59</v>
      </c>
      <c r="D4" s="42"/>
    </row>
    <row r="5" spans="1:25">
      <c r="A5" s="8" t="s">
        <v>1417</v>
      </c>
      <c r="B5" s="17"/>
      <c r="C5" s="31">
        <v>43281</v>
      </c>
    </row>
    <row r="6" spans="1:25">
      <c r="A6" s="8" t="s">
        <v>1164</v>
      </c>
      <c r="B6" s="17"/>
      <c r="C6" s="32" t="s">
        <v>386</v>
      </c>
    </row>
    <row r="7" spans="1:25">
      <c r="A7" s="8"/>
      <c r="B7" s="17"/>
      <c r="C7" s="32"/>
    </row>
    <row r="8" spans="1:25">
      <c r="A8" s="7" t="s">
        <v>1060</v>
      </c>
      <c r="B8" s="15"/>
      <c r="C8" s="33" t="s">
        <v>151</v>
      </c>
    </row>
    <row r="10" spans="1:25" ht="16.5">
      <c r="C10" s="129" t="s">
        <v>152</v>
      </c>
      <c r="D10" s="130"/>
      <c r="E10" s="130"/>
      <c r="F10" s="130"/>
      <c r="G10" s="130"/>
      <c r="H10" s="130"/>
      <c r="I10" s="130"/>
      <c r="J10" s="130"/>
      <c r="K10" s="130"/>
      <c r="L10" s="131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2" spans="1:25">
      <c r="G12" s="135" t="s">
        <v>1432</v>
      </c>
      <c r="H12" s="133"/>
      <c r="I12" s="133"/>
      <c r="J12" s="133"/>
      <c r="K12" s="133"/>
      <c r="L12" s="134"/>
      <c r="M12" s="135" t="s">
        <v>1322</v>
      </c>
      <c r="N12" s="133"/>
      <c r="O12" s="133"/>
      <c r="P12" s="133"/>
      <c r="Q12" s="133"/>
      <c r="R12" s="134"/>
      <c r="S12" s="135" t="s">
        <v>1411</v>
      </c>
      <c r="T12" s="133"/>
      <c r="U12" s="133"/>
      <c r="V12" s="133"/>
      <c r="W12" s="133"/>
      <c r="X12" s="134"/>
      <c r="Y12" s="13"/>
    </row>
    <row r="13" spans="1:25">
      <c r="G13" s="135" t="s">
        <v>755</v>
      </c>
      <c r="H13" s="133"/>
      <c r="I13" s="133"/>
      <c r="J13" s="133"/>
      <c r="K13" s="134"/>
      <c r="L13" s="176" t="s">
        <v>1192</v>
      </c>
      <c r="M13" s="135" t="s">
        <v>755</v>
      </c>
      <c r="N13" s="133"/>
      <c r="O13" s="133"/>
      <c r="P13" s="133"/>
      <c r="Q13" s="134"/>
      <c r="R13" s="176" t="s">
        <v>1192</v>
      </c>
      <c r="S13" s="135" t="s">
        <v>755</v>
      </c>
      <c r="T13" s="133"/>
      <c r="U13" s="133"/>
      <c r="V13" s="133"/>
      <c r="W13" s="134"/>
      <c r="X13" s="176" t="s">
        <v>1192</v>
      </c>
      <c r="Y13" s="13"/>
    </row>
    <row r="14" spans="1:25">
      <c r="G14" s="135" t="s">
        <v>581</v>
      </c>
      <c r="H14" s="133"/>
      <c r="I14" s="133"/>
      <c r="J14" s="134"/>
      <c r="K14" s="135" t="s">
        <v>634</v>
      </c>
      <c r="L14" s="155"/>
      <c r="M14" s="135" t="s">
        <v>581</v>
      </c>
      <c r="N14" s="133"/>
      <c r="O14" s="133"/>
      <c r="P14" s="134"/>
      <c r="Q14" s="135" t="s">
        <v>634</v>
      </c>
      <c r="R14" s="155"/>
      <c r="S14" s="135" t="s">
        <v>581</v>
      </c>
      <c r="T14" s="133"/>
      <c r="U14" s="133"/>
      <c r="V14" s="134"/>
      <c r="W14" s="135" t="s">
        <v>634</v>
      </c>
      <c r="X14" s="155"/>
      <c r="Y14" s="13"/>
    </row>
    <row r="15" spans="1:25">
      <c r="G15" s="50" t="s">
        <v>1057</v>
      </c>
      <c r="H15" s="50" t="s">
        <v>935</v>
      </c>
      <c r="I15" s="50" t="s">
        <v>1308</v>
      </c>
      <c r="J15" s="50" t="s">
        <v>1192</v>
      </c>
      <c r="K15" s="134"/>
      <c r="L15" s="134"/>
      <c r="M15" s="50" t="s">
        <v>1057</v>
      </c>
      <c r="N15" s="50" t="s">
        <v>935</v>
      </c>
      <c r="O15" s="50" t="s">
        <v>1308</v>
      </c>
      <c r="P15" s="50" t="s">
        <v>1192</v>
      </c>
      <c r="Q15" s="134"/>
      <c r="R15" s="134"/>
      <c r="S15" s="50" t="s">
        <v>1057</v>
      </c>
      <c r="T15" s="50" t="s">
        <v>935</v>
      </c>
      <c r="U15" s="50" t="s">
        <v>1308</v>
      </c>
      <c r="V15" s="50" t="s">
        <v>1192</v>
      </c>
      <c r="W15" s="134"/>
      <c r="X15" s="134"/>
      <c r="Y15" s="13"/>
    </row>
    <row r="16" spans="1:25">
      <c r="B16" s="95" t="s">
        <v>151</v>
      </c>
      <c r="C16" s="95"/>
      <c r="D16" s="69"/>
      <c r="E16" s="69"/>
      <c r="F16" s="94"/>
      <c r="G16" s="75" t="s">
        <v>33</v>
      </c>
      <c r="H16" s="77" t="s">
        <v>62</v>
      </c>
      <c r="I16" s="77" t="s">
        <v>80</v>
      </c>
      <c r="J16" s="77" t="s">
        <v>94</v>
      </c>
      <c r="K16" s="77" t="s">
        <v>105</v>
      </c>
      <c r="L16" s="77" t="s">
        <v>110</v>
      </c>
      <c r="M16" s="77" t="s">
        <v>33</v>
      </c>
      <c r="N16" s="77" t="s">
        <v>62</v>
      </c>
      <c r="O16" s="77" t="s">
        <v>80</v>
      </c>
      <c r="P16" s="77" t="s">
        <v>94</v>
      </c>
      <c r="Q16" s="77" t="s">
        <v>105</v>
      </c>
      <c r="R16" s="77" t="s">
        <v>110</v>
      </c>
      <c r="S16" s="77" t="s">
        <v>33</v>
      </c>
      <c r="T16" s="77" t="s">
        <v>62</v>
      </c>
      <c r="U16" s="77" t="s">
        <v>80</v>
      </c>
      <c r="V16" s="77" t="s">
        <v>94</v>
      </c>
      <c r="W16" s="77" t="s">
        <v>105</v>
      </c>
      <c r="X16" s="77" t="s">
        <v>110</v>
      </c>
      <c r="Y16" s="95"/>
    </row>
    <row r="17" spans="2:25">
      <c r="B17" s="81" t="s">
        <v>33</v>
      </c>
      <c r="C17" s="136" t="s">
        <v>906</v>
      </c>
      <c r="D17" s="139" t="s">
        <v>1409</v>
      </c>
      <c r="E17" s="130"/>
      <c r="F17" s="140"/>
      <c r="G17" s="76">
        <v>13036000</v>
      </c>
      <c r="H17" s="76"/>
      <c r="I17" s="76">
        <v>34000</v>
      </c>
      <c r="J17" s="76">
        <v>13070000</v>
      </c>
      <c r="K17" s="76">
        <v>719000</v>
      </c>
      <c r="L17" s="76">
        <v>13789000</v>
      </c>
      <c r="M17" s="76">
        <v>12319000</v>
      </c>
      <c r="N17" s="76"/>
      <c r="O17" s="76">
        <v>42000</v>
      </c>
      <c r="P17" s="76">
        <v>12361000</v>
      </c>
      <c r="Q17" s="76">
        <v>678000</v>
      </c>
      <c r="R17" s="76">
        <v>13039000</v>
      </c>
      <c r="S17" s="76">
        <v>12597000</v>
      </c>
      <c r="T17" s="76"/>
      <c r="U17" s="76">
        <v>36000</v>
      </c>
      <c r="V17" s="76">
        <v>12633000</v>
      </c>
      <c r="W17" s="76">
        <v>513000</v>
      </c>
      <c r="X17" s="76">
        <v>13146000</v>
      </c>
      <c r="Y17" s="81" t="s">
        <v>33</v>
      </c>
    </row>
    <row r="18" spans="2:25">
      <c r="B18" s="25" t="s">
        <v>62</v>
      </c>
      <c r="C18" s="137"/>
      <c r="D18" s="141" t="s">
        <v>1410</v>
      </c>
      <c r="E18" s="133"/>
      <c r="F18" s="134"/>
      <c r="G18" s="48">
        <v>3230000</v>
      </c>
      <c r="H18" s="48">
        <v>4469000</v>
      </c>
      <c r="I18" s="48">
        <v>4395000</v>
      </c>
      <c r="J18" s="48">
        <v>12094000</v>
      </c>
      <c r="K18" s="48"/>
      <c r="L18" s="48">
        <v>12094000</v>
      </c>
      <c r="M18" s="48">
        <v>3090000</v>
      </c>
      <c r="N18" s="48">
        <v>3970000</v>
      </c>
      <c r="O18" s="48">
        <v>4163000</v>
      </c>
      <c r="P18" s="48">
        <v>11223000</v>
      </c>
      <c r="Q18" s="48"/>
      <c r="R18" s="48">
        <v>11223000</v>
      </c>
      <c r="S18" s="48">
        <v>3189000</v>
      </c>
      <c r="T18" s="48">
        <v>4198000</v>
      </c>
      <c r="U18" s="48">
        <v>4271000</v>
      </c>
      <c r="V18" s="48">
        <v>11658000</v>
      </c>
      <c r="W18" s="48"/>
      <c r="X18" s="48">
        <v>11658000</v>
      </c>
      <c r="Y18" s="25" t="s">
        <v>62</v>
      </c>
    </row>
    <row r="19" spans="2:25" ht="30" customHeight="1">
      <c r="B19" s="25" t="s">
        <v>80</v>
      </c>
      <c r="C19" s="137"/>
      <c r="D19" s="24"/>
      <c r="E19" s="154" t="s">
        <v>1006</v>
      </c>
      <c r="F19" s="134"/>
      <c r="G19" s="48">
        <v>31000</v>
      </c>
      <c r="H19" s="48">
        <v>4469000</v>
      </c>
      <c r="I19" s="61"/>
      <c r="J19" s="48">
        <v>4500000</v>
      </c>
      <c r="K19" s="61"/>
      <c r="L19" s="48">
        <v>4500000</v>
      </c>
      <c r="M19" s="48">
        <v>64000</v>
      </c>
      <c r="N19" s="48">
        <v>3970000</v>
      </c>
      <c r="O19" s="61"/>
      <c r="P19" s="48">
        <v>4034000</v>
      </c>
      <c r="Q19" s="61"/>
      <c r="R19" s="48">
        <v>4034000</v>
      </c>
      <c r="S19" s="48">
        <v>50000</v>
      </c>
      <c r="T19" s="48">
        <v>4198000</v>
      </c>
      <c r="U19" s="61"/>
      <c r="V19" s="48">
        <v>4248000</v>
      </c>
      <c r="W19" s="61"/>
      <c r="X19" s="48">
        <v>4248000</v>
      </c>
      <c r="Y19" s="25" t="s">
        <v>80</v>
      </c>
    </row>
    <row r="20" spans="2:25">
      <c r="B20" s="25" t="s">
        <v>94</v>
      </c>
      <c r="C20" s="137"/>
      <c r="D20" s="141" t="s">
        <v>1202</v>
      </c>
      <c r="E20" s="133"/>
      <c r="F20" s="134"/>
      <c r="G20" s="48">
        <v>16266000</v>
      </c>
      <c r="H20" s="48">
        <v>4469000</v>
      </c>
      <c r="I20" s="48">
        <v>4429000</v>
      </c>
      <c r="J20" s="48">
        <v>25164000</v>
      </c>
      <c r="K20" s="48">
        <v>719000</v>
      </c>
      <c r="L20" s="48">
        <v>25883000</v>
      </c>
      <c r="M20" s="48">
        <v>15409000</v>
      </c>
      <c r="N20" s="48">
        <v>3970000</v>
      </c>
      <c r="O20" s="48">
        <v>4205000</v>
      </c>
      <c r="P20" s="48">
        <v>23584000</v>
      </c>
      <c r="Q20" s="48">
        <v>678000</v>
      </c>
      <c r="R20" s="48">
        <v>24262000</v>
      </c>
      <c r="S20" s="48">
        <v>15786000</v>
      </c>
      <c r="T20" s="48">
        <v>4198000</v>
      </c>
      <c r="U20" s="48">
        <v>4307000</v>
      </c>
      <c r="V20" s="48">
        <v>24291000</v>
      </c>
      <c r="W20" s="48">
        <v>513000</v>
      </c>
      <c r="X20" s="48">
        <v>24804000</v>
      </c>
      <c r="Y20" s="25" t="s">
        <v>94</v>
      </c>
    </row>
    <row r="21" spans="2:25">
      <c r="B21" s="25" t="s">
        <v>105</v>
      </c>
      <c r="C21" s="137"/>
      <c r="D21" s="24"/>
      <c r="E21" s="141" t="s">
        <v>979</v>
      </c>
      <c r="F21" s="134"/>
      <c r="G21" s="48">
        <v>101000</v>
      </c>
      <c r="H21" s="48"/>
      <c r="I21" s="48">
        <v>22000</v>
      </c>
      <c r="J21" s="48">
        <v>123000</v>
      </c>
      <c r="K21" s="48"/>
      <c r="L21" s="48">
        <v>123000</v>
      </c>
      <c r="M21" s="48">
        <v>96000</v>
      </c>
      <c r="N21" s="48"/>
      <c r="O21" s="48">
        <v>18000</v>
      </c>
      <c r="P21" s="48">
        <v>114000</v>
      </c>
      <c r="Q21" s="48"/>
      <c r="R21" s="48">
        <v>114000</v>
      </c>
      <c r="S21" s="48">
        <v>110000</v>
      </c>
      <c r="T21" s="48"/>
      <c r="U21" s="48">
        <v>19000</v>
      </c>
      <c r="V21" s="48">
        <v>129000</v>
      </c>
      <c r="W21" s="48"/>
      <c r="X21" s="48">
        <v>129000</v>
      </c>
      <c r="Y21" s="25" t="s">
        <v>105</v>
      </c>
    </row>
    <row r="22" spans="2:25">
      <c r="B22" s="25" t="s">
        <v>110</v>
      </c>
      <c r="C22" s="137"/>
      <c r="D22" s="24"/>
      <c r="E22" s="141" t="s">
        <v>984</v>
      </c>
      <c r="F22" s="134"/>
      <c r="G22" s="48">
        <v>120000</v>
      </c>
      <c r="H22" s="48"/>
      <c r="I22" s="48"/>
      <c r="J22" s="48">
        <v>120000</v>
      </c>
      <c r="K22" s="48"/>
      <c r="L22" s="48">
        <v>120000</v>
      </c>
      <c r="M22" s="48">
        <v>124000</v>
      </c>
      <c r="N22" s="48"/>
      <c r="O22" s="48">
        <v>2000</v>
      </c>
      <c r="P22" s="48">
        <v>126000</v>
      </c>
      <c r="Q22" s="48"/>
      <c r="R22" s="48">
        <v>126000</v>
      </c>
      <c r="S22" s="48">
        <v>131000</v>
      </c>
      <c r="T22" s="48"/>
      <c r="U22" s="48">
        <v>1000</v>
      </c>
      <c r="V22" s="48">
        <v>132000</v>
      </c>
      <c r="W22" s="48"/>
      <c r="X22" s="48">
        <v>132000</v>
      </c>
      <c r="Y22" s="25" t="s">
        <v>110</v>
      </c>
    </row>
    <row r="23" spans="2:25">
      <c r="B23" s="25" t="s">
        <v>224</v>
      </c>
      <c r="C23" s="137"/>
      <c r="D23" s="24"/>
      <c r="E23" s="141" t="s">
        <v>1000</v>
      </c>
      <c r="F23" s="134"/>
      <c r="G23" s="48">
        <v>221000</v>
      </c>
      <c r="H23" s="48">
        <v>0</v>
      </c>
      <c r="I23" s="48">
        <v>22000</v>
      </c>
      <c r="J23" s="48">
        <v>243000</v>
      </c>
      <c r="K23" s="48"/>
      <c r="L23" s="48">
        <v>243000</v>
      </c>
      <c r="M23" s="48">
        <v>220000</v>
      </c>
      <c r="N23" s="48">
        <v>0</v>
      </c>
      <c r="O23" s="48">
        <v>20000</v>
      </c>
      <c r="P23" s="48">
        <v>240000</v>
      </c>
      <c r="Q23" s="48"/>
      <c r="R23" s="48">
        <v>240000</v>
      </c>
      <c r="S23" s="48">
        <v>241000</v>
      </c>
      <c r="T23" s="48">
        <v>0</v>
      </c>
      <c r="U23" s="48">
        <v>20000</v>
      </c>
      <c r="V23" s="48">
        <v>261000</v>
      </c>
      <c r="W23" s="48">
        <v>0</v>
      </c>
      <c r="X23" s="48">
        <v>261000</v>
      </c>
      <c r="Y23" s="25" t="s">
        <v>224</v>
      </c>
    </row>
    <row r="24" spans="2:25">
      <c r="B24" s="25" t="s">
        <v>225</v>
      </c>
      <c r="C24" s="137"/>
      <c r="D24" s="24"/>
      <c r="E24" s="141" t="s">
        <v>983</v>
      </c>
      <c r="F24" s="134"/>
      <c r="G24" s="48">
        <v>18000</v>
      </c>
      <c r="H24" s="48">
        <v>39000</v>
      </c>
      <c r="I24" s="48">
        <v>17000</v>
      </c>
      <c r="J24" s="48">
        <v>74000</v>
      </c>
      <c r="K24" s="48"/>
      <c r="L24" s="48">
        <v>74000</v>
      </c>
      <c r="M24" s="48">
        <v>15000</v>
      </c>
      <c r="N24" s="48">
        <v>37000</v>
      </c>
      <c r="O24" s="48">
        <v>15000</v>
      </c>
      <c r="P24" s="48">
        <v>67000</v>
      </c>
      <c r="Q24" s="48"/>
      <c r="R24" s="48">
        <v>67000</v>
      </c>
      <c r="S24" s="48">
        <v>16000</v>
      </c>
      <c r="T24" s="48">
        <v>49000</v>
      </c>
      <c r="U24" s="48">
        <v>18000</v>
      </c>
      <c r="V24" s="48">
        <v>83000</v>
      </c>
      <c r="W24" s="48"/>
      <c r="X24" s="48">
        <v>83000</v>
      </c>
      <c r="Y24" s="25" t="s">
        <v>225</v>
      </c>
    </row>
    <row r="25" spans="2:25">
      <c r="B25" s="25" t="s">
        <v>253</v>
      </c>
      <c r="C25" s="137"/>
      <c r="D25" s="24"/>
      <c r="E25" s="141" t="s">
        <v>981</v>
      </c>
      <c r="F25" s="134"/>
      <c r="G25" s="48">
        <v>171000</v>
      </c>
      <c r="H25" s="48">
        <v>28000</v>
      </c>
      <c r="I25" s="48">
        <v>17000</v>
      </c>
      <c r="J25" s="48">
        <v>216000</v>
      </c>
      <c r="K25" s="48"/>
      <c r="L25" s="48">
        <v>216000</v>
      </c>
      <c r="M25" s="48">
        <v>113000</v>
      </c>
      <c r="N25" s="48">
        <v>30000</v>
      </c>
      <c r="O25" s="48">
        <v>17000</v>
      </c>
      <c r="P25" s="48">
        <v>160000</v>
      </c>
      <c r="Q25" s="48"/>
      <c r="R25" s="48">
        <v>160000</v>
      </c>
      <c r="S25" s="48">
        <v>140000</v>
      </c>
      <c r="T25" s="48">
        <v>26000</v>
      </c>
      <c r="U25" s="48">
        <v>18000</v>
      </c>
      <c r="V25" s="48">
        <v>184000</v>
      </c>
      <c r="W25" s="48"/>
      <c r="X25" s="48">
        <v>184000</v>
      </c>
      <c r="Y25" s="25" t="s">
        <v>253</v>
      </c>
    </row>
    <row r="26" spans="2:25">
      <c r="B26" s="25" t="s">
        <v>35</v>
      </c>
      <c r="C26" s="138"/>
      <c r="D26" s="24"/>
      <c r="E26" s="154" t="s">
        <v>999</v>
      </c>
      <c r="F26" s="134"/>
      <c r="G26" s="48">
        <v>410000</v>
      </c>
      <c r="H26" s="48">
        <v>67000</v>
      </c>
      <c r="I26" s="48">
        <v>56000</v>
      </c>
      <c r="J26" s="48">
        <v>533000</v>
      </c>
      <c r="K26" s="48"/>
      <c r="L26" s="48">
        <v>533000</v>
      </c>
      <c r="M26" s="48">
        <v>348000</v>
      </c>
      <c r="N26" s="48">
        <v>67000</v>
      </c>
      <c r="O26" s="48">
        <v>52000</v>
      </c>
      <c r="P26" s="48">
        <v>467000</v>
      </c>
      <c r="Q26" s="48"/>
      <c r="R26" s="48">
        <v>467000</v>
      </c>
      <c r="S26" s="48">
        <v>397000</v>
      </c>
      <c r="T26" s="48">
        <v>75000</v>
      </c>
      <c r="U26" s="48">
        <v>56000</v>
      </c>
      <c r="V26" s="48">
        <v>528000</v>
      </c>
      <c r="W26" s="48">
        <v>0</v>
      </c>
      <c r="X26" s="48">
        <v>528000</v>
      </c>
      <c r="Y26" s="25" t="s">
        <v>35</v>
      </c>
    </row>
    <row r="27" spans="2:25">
      <c r="B27" s="25" t="s">
        <v>41</v>
      </c>
      <c r="C27" s="142" t="s">
        <v>756</v>
      </c>
      <c r="D27" s="141" t="s">
        <v>1409</v>
      </c>
      <c r="E27" s="133"/>
      <c r="F27" s="134"/>
      <c r="G27" s="48">
        <v>225000</v>
      </c>
      <c r="H27" s="48"/>
      <c r="I27" s="48">
        <v>2000</v>
      </c>
      <c r="J27" s="48">
        <v>227000</v>
      </c>
      <c r="K27" s="48"/>
      <c r="L27" s="48">
        <v>227000</v>
      </c>
      <c r="M27" s="48">
        <v>215000</v>
      </c>
      <c r="N27" s="48"/>
      <c r="O27" s="48">
        <v>1000</v>
      </c>
      <c r="P27" s="48">
        <v>216000</v>
      </c>
      <c r="Q27" s="48"/>
      <c r="R27" s="48">
        <v>216000</v>
      </c>
      <c r="S27" s="48">
        <v>218000</v>
      </c>
      <c r="T27" s="48"/>
      <c r="U27" s="48">
        <v>1000</v>
      </c>
      <c r="V27" s="48">
        <v>219000</v>
      </c>
      <c r="W27" s="48"/>
      <c r="X27" s="48">
        <v>219000</v>
      </c>
      <c r="Y27" s="25" t="s">
        <v>41</v>
      </c>
    </row>
    <row r="28" spans="2:25">
      <c r="B28" s="25" t="s">
        <v>45</v>
      </c>
      <c r="C28" s="137"/>
      <c r="D28" s="141" t="s">
        <v>1410</v>
      </c>
      <c r="E28" s="133"/>
      <c r="F28" s="134"/>
      <c r="G28" s="48">
        <v>56000</v>
      </c>
      <c r="H28" s="48">
        <v>19000</v>
      </c>
      <c r="I28" s="48">
        <v>61000</v>
      </c>
      <c r="J28" s="48">
        <v>136000</v>
      </c>
      <c r="K28" s="48"/>
      <c r="L28" s="48">
        <v>136000</v>
      </c>
      <c r="M28" s="48">
        <v>50000</v>
      </c>
      <c r="N28" s="48">
        <v>17000</v>
      </c>
      <c r="O28" s="48">
        <v>59000</v>
      </c>
      <c r="P28" s="48">
        <v>126000</v>
      </c>
      <c r="Q28" s="48"/>
      <c r="R28" s="48">
        <v>126000</v>
      </c>
      <c r="S28" s="48">
        <v>55000</v>
      </c>
      <c r="T28" s="48">
        <v>19000</v>
      </c>
      <c r="U28" s="48">
        <v>59000</v>
      </c>
      <c r="V28" s="48">
        <v>133000</v>
      </c>
      <c r="W28" s="48"/>
      <c r="X28" s="48">
        <v>133000</v>
      </c>
      <c r="Y28" s="25" t="s">
        <v>45</v>
      </c>
    </row>
    <row r="29" spans="2:25" ht="30" customHeight="1">
      <c r="B29" s="25" t="s">
        <v>51</v>
      </c>
      <c r="C29" s="137"/>
      <c r="D29" s="24"/>
      <c r="E29" s="141" t="s">
        <v>1006</v>
      </c>
      <c r="F29" s="134"/>
      <c r="G29" s="48"/>
      <c r="H29" s="48">
        <v>19000</v>
      </c>
      <c r="I29" s="61"/>
      <c r="J29" s="48">
        <v>19000</v>
      </c>
      <c r="K29" s="61"/>
      <c r="L29" s="48">
        <v>19000</v>
      </c>
      <c r="M29" s="48"/>
      <c r="N29" s="48">
        <v>17000</v>
      </c>
      <c r="O29" s="61"/>
      <c r="P29" s="48">
        <v>17000</v>
      </c>
      <c r="Q29" s="61"/>
      <c r="R29" s="48">
        <v>17000</v>
      </c>
      <c r="S29" s="48"/>
      <c r="T29" s="48">
        <v>19000</v>
      </c>
      <c r="U29" s="61"/>
      <c r="V29" s="48">
        <v>19000</v>
      </c>
      <c r="W29" s="61"/>
      <c r="X29" s="48">
        <v>19000</v>
      </c>
      <c r="Y29" s="25" t="s">
        <v>51</v>
      </c>
    </row>
    <row r="30" spans="2:25" ht="30.95" customHeight="1">
      <c r="B30" s="25" t="s">
        <v>54</v>
      </c>
      <c r="C30" s="137"/>
      <c r="D30" s="24"/>
      <c r="E30" s="141" t="s">
        <v>922</v>
      </c>
      <c r="F30" s="141" t="s">
        <v>922</v>
      </c>
      <c r="G30" s="61"/>
      <c r="H30" s="48">
        <v>1000</v>
      </c>
      <c r="I30" s="61"/>
      <c r="J30" s="61"/>
      <c r="K30" s="61"/>
      <c r="L30" s="61"/>
      <c r="M30" s="61"/>
      <c r="N30" s="48">
        <v>1000</v>
      </c>
      <c r="O30" s="61"/>
      <c r="P30" s="61"/>
      <c r="Q30" s="61"/>
      <c r="R30" s="61"/>
      <c r="S30" s="61"/>
      <c r="T30" s="48">
        <v>1000</v>
      </c>
      <c r="U30" s="61"/>
      <c r="V30" s="61"/>
      <c r="W30" s="61"/>
      <c r="X30" s="61"/>
      <c r="Y30" s="25" t="s">
        <v>54</v>
      </c>
    </row>
    <row r="31" spans="2:25" ht="30.95" customHeight="1">
      <c r="B31" s="25" t="s">
        <v>56</v>
      </c>
      <c r="C31" s="137"/>
      <c r="D31" s="24"/>
      <c r="E31" s="154" t="s">
        <v>923</v>
      </c>
      <c r="F31" s="141" t="s">
        <v>923</v>
      </c>
      <c r="G31" s="61"/>
      <c r="H31" s="48">
        <v>16000</v>
      </c>
      <c r="I31" s="61"/>
      <c r="J31" s="61"/>
      <c r="K31" s="61"/>
      <c r="L31" s="61"/>
      <c r="M31" s="61"/>
      <c r="N31" s="48">
        <v>14000</v>
      </c>
      <c r="O31" s="61"/>
      <c r="P31" s="61"/>
      <c r="Q31" s="61"/>
      <c r="R31" s="61"/>
      <c r="S31" s="61"/>
      <c r="T31" s="48">
        <v>15000</v>
      </c>
      <c r="U31" s="61"/>
      <c r="V31" s="61"/>
      <c r="W31" s="61"/>
      <c r="X31" s="61"/>
      <c r="Y31" s="25" t="s">
        <v>56</v>
      </c>
    </row>
    <row r="32" spans="2:25">
      <c r="B32" s="25" t="s">
        <v>57</v>
      </c>
      <c r="C32" s="137"/>
      <c r="D32" s="134" t="s">
        <v>1201</v>
      </c>
      <c r="E32" s="133"/>
      <c r="F32" s="134"/>
      <c r="G32" s="48">
        <v>281000</v>
      </c>
      <c r="H32" s="48">
        <v>19000</v>
      </c>
      <c r="I32" s="48">
        <v>63000</v>
      </c>
      <c r="J32" s="48">
        <v>363000</v>
      </c>
      <c r="K32" s="48"/>
      <c r="L32" s="48">
        <v>363000</v>
      </c>
      <c r="M32" s="48">
        <v>265000</v>
      </c>
      <c r="N32" s="48">
        <v>17000</v>
      </c>
      <c r="O32" s="48">
        <v>60000</v>
      </c>
      <c r="P32" s="48">
        <v>342000</v>
      </c>
      <c r="Q32" s="48"/>
      <c r="R32" s="48">
        <v>342000</v>
      </c>
      <c r="S32" s="48">
        <v>273000</v>
      </c>
      <c r="T32" s="48">
        <v>19000</v>
      </c>
      <c r="U32" s="48">
        <v>60000</v>
      </c>
      <c r="V32" s="48">
        <v>352000</v>
      </c>
      <c r="W32" s="48"/>
      <c r="X32" s="48">
        <v>352000</v>
      </c>
      <c r="Y32" s="25" t="s">
        <v>57</v>
      </c>
    </row>
    <row r="33" spans="2:25">
      <c r="B33" s="27" t="s">
        <v>58</v>
      </c>
      <c r="C33" s="143"/>
      <c r="D33" s="26"/>
      <c r="E33" s="144" t="s">
        <v>970</v>
      </c>
      <c r="F33" s="144"/>
      <c r="G33" s="49">
        <v>40000</v>
      </c>
      <c r="H33" s="49"/>
      <c r="I33" s="49">
        <v>1000</v>
      </c>
      <c r="J33" s="49">
        <v>41000</v>
      </c>
      <c r="K33" s="49"/>
      <c r="L33" s="49">
        <v>41000</v>
      </c>
      <c r="M33" s="49">
        <v>46000</v>
      </c>
      <c r="N33" s="49"/>
      <c r="O33" s="49"/>
      <c r="P33" s="49">
        <v>46000</v>
      </c>
      <c r="Q33" s="49"/>
      <c r="R33" s="49">
        <v>46000</v>
      </c>
      <c r="S33" s="49">
        <v>41000</v>
      </c>
      <c r="T33" s="49"/>
      <c r="U33" s="49"/>
      <c r="V33" s="49">
        <v>41000</v>
      </c>
      <c r="W33" s="49"/>
      <c r="X33" s="49">
        <v>41000</v>
      </c>
      <c r="Y33" s="27" t="s">
        <v>58</v>
      </c>
    </row>
  </sheetData>
  <mergeCells count="35">
    <mergeCell ref="C27:C33"/>
    <mergeCell ref="D27:F27"/>
    <mergeCell ref="D28:F28"/>
    <mergeCell ref="E29:F29"/>
    <mergeCell ref="E30:F30"/>
    <mergeCell ref="E31:F31"/>
    <mergeCell ref="D32:F32"/>
    <mergeCell ref="E33:F33"/>
    <mergeCell ref="C17:C26"/>
    <mergeCell ref="D17:F17"/>
    <mergeCell ref="D18:F18"/>
    <mergeCell ref="E19:F19"/>
    <mergeCell ref="D20:F20"/>
    <mergeCell ref="E21:F21"/>
    <mergeCell ref="E22:F22"/>
    <mergeCell ref="E23:F23"/>
    <mergeCell ref="E24:F24"/>
    <mergeCell ref="E25:F25"/>
    <mergeCell ref="E26:F26"/>
    <mergeCell ref="C10:L10"/>
    <mergeCell ref="G12:L12"/>
    <mergeCell ref="M12:R12"/>
    <mergeCell ref="S12:X12"/>
    <mergeCell ref="G13:K13"/>
    <mergeCell ref="L13:L15"/>
    <mergeCell ref="M13:Q13"/>
    <mergeCell ref="R13:R15"/>
    <mergeCell ref="S13:W13"/>
    <mergeCell ref="X13:X15"/>
    <mergeCell ref="G14:J14"/>
    <mergeCell ref="K14:K15"/>
    <mergeCell ref="M14:P14"/>
    <mergeCell ref="Q14:Q15"/>
    <mergeCell ref="S14:V14"/>
    <mergeCell ref="W14:W15"/>
  </mergeCells>
  <dataValidations count="1">
    <dataValidation type="list" allowBlank="1" showInputMessage="1" showErrorMessage="1" sqref="C8">
      <formula1>'@lists'!$A$27:$B$27</formula1>
    </dataValidation>
  </dataValidations>
  <pageMargins left="0.7" right="0.7" top="0.75" bottom="0.75" header="0.3" footer="0.3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29.140625" customWidth="1"/>
    <col min="4" max="4" width="46.42578125" customWidth="1"/>
    <col min="5" max="6" width="13.5703125" customWidth="1"/>
    <col min="7" max="7" width="14.42578125" customWidth="1"/>
    <col min="8" max="12" width="13.5703125" customWidth="1"/>
    <col min="13" max="13" width="14.42578125" customWidth="1"/>
    <col min="14" max="18" width="13.5703125" customWidth="1"/>
    <col min="19" max="19" width="14.42578125" customWidth="1"/>
    <col min="20" max="24" width="13.5703125" customWidth="1"/>
    <col min="25" max="25" width="14.42578125" customWidth="1"/>
    <col min="26" max="28" width="13.5703125" customWidth="1"/>
    <col min="29" max="29" width="8.28515625" customWidth="1"/>
    <col min="30" max="52" width="13.5703125" customWidth="1"/>
    <col min="53" max="54" width="13.5703125" hidden="1" customWidth="1"/>
  </cols>
  <sheetData>
    <row r="1" spans="1:54" ht="14.1" customHeight="1">
      <c r="A1" s="130"/>
      <c r="B1" s="130"/>
    </row>
    <row r="2" spans="1:54" ht="14.1" customHeight="1">
      <c r="A2" s="130"/>
      <c r="B2" s="130"/>
      <c r="C2" s="130"/>
      <c r="D2" s="130"/>
    </row>
    <row r="3" spans="1:54" ht="14.1" customHeight="1">
      <c r="B3" s="87"/>
      <c r="C3" s="13"/>
      <c r="BA3" s="67" t="s">
        <v>350</v>
      </c>
      <c r="BB3" s="67" t="s">
        <v>351</v>
      </c>
    </row>
    <row r="4" spans="1:54" ht="14.1" customHeight="1">
      <c r="A4" s="145" t="s">
        <v>602</v>
      </c>
      <c r="B4" s="146"/>
      <c r="C4" s="29" t="s">
        <v>59</v>
      </c>
      <c r="D4" s="42" t="str">
        <f>VLOOKUP(C4,BA3:BB81,2,0)</f>
        <v>מרכנתיל דיסקונט</v>
      </c>
      <c r="BA4" s="67" t="s">
        <v>36</v>
      </c>
      <c r="BB4" s="67" t="s">
        <v>930</v>
      </c>
    </row>
    <row r="5" spans="1:54" ht="14.1" customHeight="1">
      <c r="A5" s="147" t="s">
        <v>1417</v>
      </c>
      <c r="B5" s="148"/>
      <c r="C5" s="31">
        <v>43281</v>
      </c>
      <c r="BA5" s="67" t="s">
        <v>37</v>
      </c>
      <c r="BB5" s="67" t="s">
        <v>818</v>
      </c>
    </row>
    <row r="6" spans="1:54" ht="14.1" customHeight="1">
      <c r="A6" s="147" t="s">
        <v>1164</v>
      </c>
      <c r="B6" s="148"/>
      <c r="C6" s="32" t="s">
        <v>386</v>
      </c>
      <c r="BA6" s="67" t="s">
        <v>38</v>
      </c>
      <c r="BB6" s="67" t="s">
        <v>920</v>
      </c>
    </row>
    <row r="7" spans="1:54" ht="14.1" customHeight="1">
      <c r="A7" s="8"/>
      <c r="B7" s="17"/>
      <c r="C7" s="32"/>
      <c r="BA7" s="67" t="s">
        <v>39</v>
      </c>
      <c r="BB7" s="67" t="s">
        <v>932</v>
      </c>
    </row>
    <row r="8" spans="1:54" ht="14.1" customHeight="1">
      <c r="A8" s="149" t="s">
        <v>1060</v>
      </c>
      <c r="B8" s="150"/>
      <c r="C8" s="33" t="s">
        <v>153</v>
      </c>
      <c r="BA8" s="67" t="s">
        <v>40</v>
      </c>
      <c r="BB8" s="67" t="s">
        <v>931</v>
      </c>
    </row>
    <row r="9" spans="1:54" ht="14.1" customHeight="1">
      <c r="BA9" s="67" t="s">
        <v>42</v>
      </c>
      <c r="BB9" s="67" t="s">
        <v>675</v>
      </c>
    </row>
    <row r="10" spans="1:54">
      <c r="C10" s="159" t="s">
        <v>154</v>
      </c>
      <c r="D10" s="130"/>
      <c r="E10" s="130"/>
      <c r="F10" s="130"/>
      <c r="G10" s="130"/>
      <c r="H10" s="130"/>
      <c r="I10" s="130"/>
      <c r="J10" s="174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BA10" s="67" t="s">
        <v>43</v>
      </c>
      <c r="BB10" s="67" t="s">
        <v>676</v>
      </c>
    </row>
    <row r="11" spans="1:54" ht="14.1" customHeight="1">
      <c r="BA11" s="67" t="s">
        <v>44</v>
      </c>
      <c r="BB11" s="67" t="s">
        <v>674</v>
      </c>
    </row>
    <row r="12" spans="1:54" ht="14.1" customHeight="1">
      <c r="B12" s="11"/>
      <c r="C12" s="30"/>
      <c r="D12" s="12"/>
      <c r="E12" s="132" t="s">
        <v>1432</v>
      </c>
      <c r="F12" s="133"/>
      <c r="G12" s="133"/>
      <c r="H12" s="133"/>
      <c r="I12" s="133"/>
      <c r="J12" s="134"/>
      <c r="K12" s="135" t="s">
        <v>1322</v>
      </c>
      <c r="L12" s="133"/>
      <c r="M12" s="133"/>
      <c r="N12" s="133"/>
      <c r="O12" s="133"/>
      <c r="P12" s="134"/>
      <c r="Q12" s="135" t="s">
        <v>1075</v>
      </c>
      <c r="R12" s="133"/>
      <c r="S12" s="133"/>
      <c r="T12" s="133"/>
      <c r="U12" s="133"/>
      <c r="V12" s="134"/>
      <c r="W12" s="135" t="s">
        <v>1076</v>
      </c>
      <c r="X12" s="133"/>
      <c r="Y12" s="133"/>
      <c r="Z12" s="133"/>
      <c r="AA12" s="133"/>
      <c r="AB12" s="134"/>
      <c r="AC12" s="13"/>
      <c r="BA12" s="67" t="s">
        <v>46</v>
      </c>
      <c r="BB12" s="67" t="s">
        <v>729</v>
      </c>
    </row>
    <row r="13" spans="1:54" ht="14.1" customHeight="1">
      <c r="B13" s="19"/>
      <c r="C13" s="21" t="s">
        <v>574</v>
      </c>
      <c r="D13" s="20"/>
      <c r="E13" s="132" t="s">
        <v>755</v>
      </c>
      <c r="F13" s="133"/>
      <c r="G13" s="133"/>
      <c r="H13" s="133"/>
      <c r="I13" s="134"/>
      <c r="J13" s="176" t="s">
        <v>1192</v>
      </c>
      <c r="K13" s="135" t="s">
        <v>755</v>
      </c>
      <c r="L13" s="133"/>
      <c r="M13" s="133"/>
      <c r="N13" s="133"/>
      <c r="O13" s="134"/>
      <c r="P13" s="176" t="s">
        <v>1192</v>
      </c>
      <c r="Q13" s="135" t="s">
        <v>755</v>
      </c>
      <c r="R13" s="133"/>
      <c r="S13" s="133"/>
      <c r="T13" s="133"/>
      <c r="U13" s="134"/>
      <c r="V13" s="176" t="s">
        <v>1192</v>
      </c>
      <c r="W13" s="135" t="s">
        <v>755</v>
      </c>
      <c r="X13" s="133"/>
      <c r="Y13" s="133"/>
      <c r="Z13" s="133"/>
      <c r="AA13" s="134"/>
      <c r="AB13" s="176" t="s">
        <v>1192</v>
      </c>
      <c r="AC13" s="13"/>
      <c r="BA13" s="67" t="s">
        <v>47</v>
      </c>
      <c r="BB13" s="67" t="s">
        <v>881</v>
      </c>
    </row>
    <row r="14" spans="1:54" ht="14.1" customHeight="1">
      <c r="B14" s="19"/>
      <c r="C14" s="13"/>
      <c r="D14" s="20"/>
      <c r="E14" s="132" t="s">
        <v>581</v>
      </c>
      <c r="F14" s="133"/>
      <c r="G14" s="133"/>
      <c r="H14" s="134"/>
      <c r="I14" s="135" t="s">
        <v>634</v>
      </c>
      <c r="J14" s="155"/>
      <c r="K14" s="135" t="s">
        <v>581</v>
      </c>
      <c r="L14" s="133"/>
      <c r="M14" s="133"/>
      <c r="N14" s="134"/>
      <c r="O14" s="135" t="s">
        <v>634</v>
      </c>
      <c r="P14" s="155"/>
      <c r="Q14" s="135" t="s">
        <v>581</v>
      </c>
      <c r="R14" s="133"/>
      <c r="S14" s="133"/>
      <c r="T14" s="134"/>
      <c r="U14" s="135" t="s">
        <v>634</v>
      </c>
      <c r="V14" s="155"/>
      <c r="W14" s="135" t="s">
        <v>581</v>
      </c>
      <c r="X14" s="133"/>
      <c r="Y14" s="133"/>
      <c r="Z14" s="134"/>
      <c r="AA14" s="135" t="s">
        <v>634</v>
      </c>
      <c r="AB14" s="155"/>
      <c r="AC14" s="13"/>
      <c r="BA14" s="67" t="s">
        <v>48</v>
      </c>
      <c r="BB14" s="67" t="s">
        <v>1284</v>
      </c>
    </row>
    <row r="15" spans="1:54" ht="14.1" customHeight="1">
      <c r="B15" s="9"/>
      <c r="C15" s="28"/>
      <c r="D15" s="10"/>
      <c r="E15" s="44" t="s">
        <v>1057</v>
      </c>
      <c r="F15" s="50" t="s">
        <v>935</v>
      </c>
      <c r="G15" s="50" t="s">
        <v>1308</v>
      </c>
      <c r="H15" s="50" t="s">
        <v>1192</v>
      </c>
      <c r="I15" s="134"/>
      <c r="J15" s="134"/>
      <c r="K15" s="50" t="s">
        <v>1057</v>
      </c>
      <c r="L15" s="50" t="s">
        <v>935</v>
      </c>
      <c r="M15" s="50" t="s">
        <v>1308</v>
      </c>
      <c r="N15" s="50" t="s">
        <v>1192</v>
      </c>
      <c r="O15" s="134"/>
      <c r="P15" s="134"/>
      <c r="Q15" s="50" t="s">
        <v>1057</v>
      </c>
      <c r="R15" s="50" t="s">
        <v>935</v>
      </c>
      <c r="S15" s="50" t="s">
        <v>1308</v>
      </c>
      <c r="T15" s="50" t="s">
        <v>1192</v>
      </c>
      <c r="U15" s="134"/>
      <c r="V15" s="134"/>
      <c r="W15" s="50" t="s">
        <v>1057</v>
      </c>
      <c r="X15" s="50" t="s">
        <v>935</v>
      </c>
      <c r="Y15" s="50" t="s">
        <v>1308</v>
      </c>
      <c r="Z15" s="50" t="s">
        <v>1192</v>
      </c>
      <c r="AA15" s="134"/>
      <c r="AB15" s="134"/>
      <c r="AC15" s="13"/>
      <c r="BA15" s="67" t="s">
        <v>49</v>
      </c>
      <c r="BB15" s="67" t="s">
        <v>1285</v>
      </c>
    </row>
    <row r="16" spans="1:54" ht="14.1" customHeight="1">
      <c r="B16" s="79" t="s">
        <v>153</v>
      </c>
      <c r="C16" s="165"/>
      <c r="D16" s="165"/>
      <c r="E16" s="77" t="s">
        <v>33</v>
      </c>
      <c r="F16" s="77" t="s">
        <v>62</v>
      </c>
      <c r="G16" s="77" t="s">
        <v>80</v>
      </c>
      <c r="H16" s="77" t="s">
        <v>94</v>
      </c>
      <c r="I16" s="77" t="s">
        <v>105</v>
      </c>
      <c r="J16" s="77" t="s">
        <v>110</v>
      </c>
      <c r="K16" s="77" t="s">
        <v>33</v>
      </c>
      <c r="L16" s="77" t="s">
        <v>62</v>
      </c>
      <c r="M16" s="77" t="s">
        <v>80</v>
      </c>
      <c r="N16" s="77" t="s">
        <v>94</v>
      </c>
      <c r="O16" s="77" t="s">
        <v>105</v>
      </c>
      <c r="P16" s="77" t="s">
        <v>110</v>
      </c>
      <c r="Q16" s="77" t="s">
        <v>224</v>
      </c>
      <c r="R16" s="77" t="s">
        <v>225</v>
      </c>
      <c r="S16" s="77" t="s">
        <v>253</v>
      </c>
      <c r="T16" s="77" t="s">
        <v>35</v>
      </c>
      <c r="U16" s="77" t="s">
        <v>41</v>
      </c>
      <c r="V16" s="77" t="s">
        <v>45</v>
      </c>
      <c r="W16" s="77" t="s">
        <v>224</v>
      </c>
      <c r="X16" s="77" t="s">
        <v>225</v>
      </c>
      <c r="Y16" s="77" t="s">
        <v>253</v>
      </c>
      <c r="Z16" s="77" t="s">
        <v>35</v>
      </c>
      <c r="AA16" s="77" t="s">
        <v>41</v>
      </c>
      <c r="AB16" s="77" t="s">
        <v>45</v>
      </c>
      <c r="AC16" s="64"/>
      <c r="BA16" s="67" t="s">
        <v>50</v>
      </c>
      <c r="BB16" s="67" t="s">
        <v>866</v>
      </c>
    </row>
    <row r="17" spans="2:54" ht="14.1" customHeight="1">
      <c r="B17" s="81" t="s">
        <v>33</v>
      </c>
      <c r="C17" s="163" t="s">
        <v>903</v>
      </c>
      <c r="D17" s="140"/>
      <c r="E17" s="76">
        <v>300000</v>
      </c>
      <c r="F17" s="76">
        <v>19000</v>
      </c>
      <c r="G17" s="76">
        <v>62000</v>
      </c>
      <c r="H17" s="76">
        <v>381000</v>
      </c>
      <c r="I17" s="76"/>
      <c r="J17" s="76">
        <v>381000</v>
      </c>
      <c r="K17" s="76">
        <v>296000</v>
      </c>
      <c r="L17" s="76">
        <v>17000</v>
      </c>
      <c r="M17" s="76">
        <v>60000</v>
      </c>
      <c r="N17" s="76">
        <v>373000</v>
      </c>
      <c r="O17" s="76"/>
      <c r="P17" s="76">
        <v>373000</v>
      </c>
      <c r="Q17" s="76">
        <v>296000</v>
      </c>
      <c r="R17" s="76">
        <v>19000</v>
      </c>
      <c r="S17" s="76">
        <v>62000</v>
      </c>
      <c r="T17" s="76">
        <v>377000</v>
      </c>
      <c r="U17" s="76"/>
      <c r="V17" s="76">
        <v>377000</v>
      </c>
      <c r="W17" s="76">
        <v>300000</v>
      </c>
      <c r="X17" s="76">
        <v>17000</v>
      </c>
      <c r="Y17" s="76">
        <v>59000</v>
      </c>
      <c r="Z17" s="76">
        <v>376000</v>
      </c>
      <c r="AA17" s="76"/>
      <c r="AB17" s="76">
        <v>376000</v>
      </c>
      <c r="AC17" s="81" t="s">
        <v>33</v>
      </c>
      <c r="BA17" s="67" t="s">
        <v>52</v>
      </c>
      <c r="BB17" s="67" t="s">
        <v>558</v>
      </c>
    </row>
    <row r="18" spans="2:54" ht="14.1" customHeight="1">
      <c r="B18" s="25" t="s">
        <v>62</v>
      </c>
      <c r="C18" s="164" t="s">
        <v>695</v>
      </c>
      <c r="D18" s="134"/>
      <c r="E18" s="48">
        <v>18000</v>
      </c>
      <c r="F18" s="48"/>
      <c r="G18" s="48">
        <v>9000</v>
      </c>
      <c r="H18" s="48">
        <v>27000</v>
      </c>
      <c r="I18" s="48"/>
      <c r="J18" s="48">
        <v>27000</v>
      </c>
      <c r="K18" s="48">
        <v>20000</v>
      </c>
      <c r="L18" s="48"/>
      <c r="M18" s="48">
        <v>3000</v>
      </c>
      <c r="N18" s="48">
        <v>23000</v>
      </c>
      <c r="O18" s="48"/>
      <c r="P18" s="48">
        <v>23000</v>
      </c>
      <c r="Q18" s="48">
        <v>29000</v>
      </c>
      <c r="R18" s="48"/>
      <c r="S18" s="48">
        <v>12000</v>
      </c>
      <c r="T18" s="48">
        <v>41000</v>
      </c>
      <c r="U18" s="48"/>
      <c r="V18" s="48">
        <v>41000</v>
      </c>
      <c r="W18" s="48">
        <v>47000</v>
      </c>
      <c r="X18" s="48">
        <v>1000</v>
      </c>
      <c r="Y18" s="48">
        <v>7000</v>
      </c>
      <c r="Z18" s="48">
        <v>55000</v>
      </c>
      <c r="AA18" s="48"/>
      <c r="AB18" s="48">
        <v>55000</v>
      </c>
      <c r="AC18" s="25" t="s">
        <v>62</v>
      </c>
      <c r="BA18" s="67" t="s">
        <v>53</v>
      </c>
      <c r="BB18" s="67" t="s">
        <v>817</v>
      </c>
    </row>
    <row r="19" spans="2:54" ht="14.1" customHeight="1">
      <c r="B19" s="25" t="s">
        <v>80</v>
      </c>
      <c r="C19" s="164" t="s">
        <v>1023</v>
      </c>
      <c r="D19" s="134"/>
      <c r="E19" s="48">
        <v>-29000</v>
      </c>
      <c r="F19" s="48"/>
      <c r="G19" s="48">
        <v>-16000</v>
      </c>
      <c r="H19" s="48">
        <v>-45000</v>
      </c>
      <c r="I19" s="48"/>
      <c r="J19" s="48">
        <v>-45000</v>
      </c>
      <c r="K19" s="48">
        <v>-40000</v>
      </c>
      <c r="L19" s="48"/>
      <c r="M19" s="48">
        <v>-12000</v>
      </c>
      <c r="N19" s="48">
        <v>-52000</v>
      </c>
      <c r="O19" s="48"/>
      <c r="P19" s="48">
        <v>-52000</v>
      </c>
      <c r="Q19" s="48">
        <v>-51000</v>
      </c>
      <c r="R19" s="48"/>
      <c r="S19" s="48">
        <v>-32000</v>
      </c>
      <c r="T19" s="48">
        <v>-83000</v>
      </c>
      <c r="U19" s="48"/>
      <c r="V19" s="48">
        <v>-83000</v>
      </c>
      <c r="W19" s="48">
        <v>-85000</v>
      </c>
      <c r="X19" s="48">
        <v>-1000</v>
      </c>
      <c r="Y19" s="48">
        <v>-29000</v>
      </c>
      <c r="Z19" s="48">
        <v>-115000</v>
      </c>
      <c r="AA19" s="48"/>
      <c r="AB19" s="48">
        <v>-115000</v>
      </c>
      <c r="AC19" s="25" t="s">
        <v>80</v>
      </c>
      <c r="BA19" s="67" t="s">
        <v>55</v>
      </c>
      <c r="BB19" s="67" t="s">
        <v>563</v>
      </c>
    </row>
    <row r="20" spans="2:54" ht="14.1" customHeight="1">
      <c r="B20" s="25" t="s">
        <v>94</v>
      </c>
      <c r="C20" s="164" t="s">
        <v>648</v>
      </c>
      <c r="D20" s="134"/>
      <c r="E20" s="48">
        <v>12000</v>
      </c>
      <c r="F20" s="48"/>
      <c r="G20" s="48">
        <v>10000</v>
      </c>
      <c r="H20" s="48">
        <v>22000</v>
      </c>
      <c r="I20" s="48"/>
      <c r="J20" s="48">
        <v>22000</v>
      </c>
      <c r="K20" s="48">
        <v>14000</v>
      </c>
      <c r="L20" s="48"/>
      <c r="M20" s="48">
        <v>11000</v>
      </c>
      <c r="N20" s="48">
        <v>25000</v>
      </c>
      <c r="O20" s="48"/>
      <c r="P20" s="48">
        <v>25000</v>
      </c>
      <c r="Q20" s="48">
        <v>27000</v>
      </c>
      <c r="R20" s="48"/>
      <c r="S20" s="48">
        <v>23000</v>
      </c>
      <c r="T20" s="48">
        <v>50000</v>
      </c>
      <c r="U20" s="48"/>
      <c r="V20" s="48">
        <v>50000</v>
      </c>
      <c r="W20" s="48">
        <v>28000</v>
      </c>
      <c r="X20" s="48"/>
      <c r="Y20" s="48">
        <v>25000</v>
      </c>
      <c r="Z20" s="48">
        <v>53000</v>
      </c>
      <c r="AA20" s="48"/>
      <c r="AB20" s="48">
        <v>53000</v>
      </c>
      <c r="AC20" s="25" t="s">
        <v>94</v>
      </c>
      <c r="BA20" s="67" t="s">
        <v>59</v>
      </c>
      <c r="BB20" s="67" t="s">
        <v>1082</v>
      </c>
    </row>
    <row r="21" spans="2:54" ht="14.1" customHeight="1">
      <c r="B21" s="25" t="s">
        <v>105</v>
      </c>
      <c r="C21" s="164" t="s">
        <v>1024</v>
      </c>
      <c r="D21" s="134"/>
      <c r="E21" s="48">
        <v>-17000</v>
      </c>
      <c r="F21" s="48">
        <v>0</v>
      </c>
      <c r="G21" s="48">
        <v>-6000</v>
      </c>
      <c r="H21" s="48">
        <v>-23000</v>
      </c>
      <c r="I21" s="48"/>
      <c r="J21" s="48">
        <v>-23000</v>
      </c>
      <c r="K21" s="48">
        <v>-26000</v>
      </c>
      <c r="L21" s="48">
        <v>0</v>
      </c>
      <c r="M21" s="48">
        <v>-1000</v>
      </c>
      <c r="N21" s="48">
        <v>-27000</v>
      </c>
      <c r="O21" s="48"/>
      <c r="P21" s="48">
        <v>-27000</v>
      </c>
      <c r="Q21" s="48">
        <v>-24000</v>
      </c>
      <c r="R21" s="48">
        <v>0</v>
      </c>
      <c r="S21" s="48">
        <v>-9000</v>
      </c>
      <c r="T21" s="48">
        <v>-33000</v>
      </c>
      <c r="U21" s="48"/>
      <c r="V21" s="48">
        <v>-33000</v>
      </c>
      <c r="W21" s="48">
        <v>-57000</v>
      </c>
      <c r="X21" s="48">
        <v>-1000</v>
      </c>
      <c r="Y21" s="48">
        <v>-4000</v>
      </c>
      <c r="Z21" s="48">
        <v>-62000</v>
      </c>
      <c r="AA21" s="48"/>
      <c r="AB21" s="48">
        <v>-62000</v>
      </c>
      <c r="AC21" s="25" t="s">
        <v>105</v>
      </c>
      <c r="BA21" s="67" t="s">
        <v>64</v>
      </c>
      <c r="BB21" s="67" t="s">
        <v>1018</v>
      </c>
    </row>
    <row r="22" spans="2:54" ht="14.1" customHeight="1">
      <c r="B22" s="25" t="s">
        <v>110</v>
      </c>
      <c r="C22" s="164" t="s">
        <v>790</v>
      </c>
      <c r="D22" s="134"/>
      <c r="E22" s="48"/>
      <c r="F22" s="48"/>
      <c r="G22" s="48"/>
      <c r="H22" s="48">
        <v>0</v>
      </c>
      <c r="I22" s="48"/>
      <c r="J22" s="48">
        <v>0</v>
      </c>
      <c r="K22" s="48"/>
      <c r="L22" s="48"/>
      <c r="M22" s="48"/>
      <c r="N22" s="48">
        <v>0</v>
      </c>
      <c r="O22" s="48"/>
      <c r="P22" s="48">
        <v>0</v>
      </c>
      <c r="Q22" s="48"/>
      <c r="R22" s="48"/>
      <c r="S22" s="48"/>
      <c r="T22" s="48">
        <v>0</v>
      </c>
      <c r="U22" s="48"/>
      <c r="V22" s="48">
        <v>0</v>
      </c>
      <c r="W22" s="48"/>
      <c r="X22" s="48"/>
      <c r="Y22" s="48"/>
      <c r="Z22" s="48">
        <v>0</v>
      </c>
      <c r="AA22" s="48"/>
      <c r="AB22" s="48">
        <v>0</v>
      </c>
      <c r="AC22" s="25" t="s">
        <v>110</v>
      </c>
      <c r="BA22" s="67" t="s">
        <v>65</v>
      </c>
      <c r="BB22" s="67" t="s">
        <v>1019</v>
      </c>
    </row>
    <row r="23" spans="2:54" ht="14.1" customHeight="1">
      <c r="B23" s="25" t="s">
        <v>224</v>
      </c>
      <c r="C23" s="164" t="s">
        <v>565</v>
      </c>
      <c r="D23" s="134"/>
      <c r="E23" s="48"/>
      <c r="F23" s="48"/>
      <c r="G23" s="48"/>
      <c r="H23" s="48">
        <v>0</v>
      </c>
      <c r="I23" s="48"/>
      <c r="J23" s="48">
        <v>0</v>
      </c>
      <c r="K23" s="48"/>
      <c r="L23" s="48"/>
      <c r="M23" s="48"/>
      <c r="N23" s="48">
        <v>0</v>
      </c>
      <c r="O23" s="48"/>
      <c r="P23" s="48">
        <v>0</v>
      </c>
      <c r="Q23" s="48"/>
      <c r="R23" s="48"/>
      <c r="S23" s="48"/>
      <c r="T23" s="48">
        <v>0</v>
      </c>
      <c r="U23" s="48"/>
      <c r="V23" s="48">
        <v>0</v>
      </c>
      <c r="W23" s="48"/>
      <c r="X23" s="48"/>
      <c r="Y23" s="48"/>
      <c r="Z23" s="48">
        <v>0</v>
      </c>
      <c r="AA23" s="48"/>
      <c r="AB23" s="48">
        <v>0</v>
      </c>
      <c r="AC23" s="25" t="s">
        <v>224</v>
      </c>
      <c r="BA23" s="67" t="s">
        <v>68</v>
      </c>
      <c r="BB23" s="67" t="s">
        <v>334</v>
      </c>
    </row>
    <row r="24" spans="2:54" ht="14.1" customHeight="1">
      <c r="B24" s="25" t="s">
        <v>225</v>
      </c>
      <c r="C24" s="164" t="s">
        <v>900</v>
      </c>
      <c r="D24" s="134"/>
      <c r="E24" s="48">
        <v>301000</v>
      </c>
      <c r="F24" s="48">
        <v>19000</v>
      </c>
      <c r="G24" s="48">
        <v>65000</v>
      </c>
      <c r="H24" s="48">
        <v>385000</v>
      </c>
      <c r="I24" s="48"/>
      <c r="J24" s="48">
        <v>385000</v>
      </c>
      <c r="K24" s="48">
        <v>290000</v>
      </c>
      <c r="L24" s="48">
        <v>17000</v>
      </c>
      <c r="M24" s="48">
        <v>62000</v>
      </c>
      <c r="N24" s="48">
        <v>369000</v>
      </c>
      <c r="O24" s="48"/>
      <c r="P24" s="48">
        <v>369000</v>
      </c>
      <c r="Q24" s="48">
        <v>301000</v>
      </c>
      <c r="R24" s="48">
        <v>19000</v>
      </c>
      <c r="S24" s="48">
        <v>65000</v>
      </c>
      <c r="T24" s="48">
        <v>385000</v>
      </c>
      <c r="U24" s="48"/>
      <c r="V24" s="48">
        <v>385000</v>
      </c>
      <c r="W24" s="48">
        <v>290000</v>
      </c>
      <c r="X24" s="48">
        <v>17000</v>
      </c>
      <c r="Y24" s="48">
        <v>62000</v>
      </c>
      <c r="Z24" s="48">
        <v>369000</v>
      </c>
      <c r="AA24" s="48"/>
      <c r="AB24" s="48">
        <v>369000</v>
      </c>
      <c r="AC24" s="25" t="s">
        <v>225</v>
      </c>
      <c r="BA24" s="67" t="s">
        <v>70</v>
      </c>
      <c r="BB24" s="67" t="s">
        <v>382</v>
      </c>
    </row>
    <row r="25" spans="2:54" ht="14.1" customHeight="1">
      <c r="B25" s="27" t="s">
        <v>253</v>
      </c>
      <c r="C25" s="40"/>
      <c r="D25" s="45" t="s">
        <v>1008</v>
      </c>
      <c r="E25" s="49">
        <v>20000</v>
      </c>
      <c r="F25" s="49"/>
      <c r="G25" s="49">
        <v>2000</v>
      </c>
      <c r="H25" s="49">
        <v>22000</v>
      </c>
      <c r="I25" s="49"/>
      <c r="J25" s="49">
        <v>22000</v>
      </c>
      <c r="K25" s="49">
        <v>25000</v>
      </c>
      <c r="L25" s="49"/>
      <c r="M25" s="49">
        <v>2000</v>
      </c>
      <c r="N25" s="49">
        <v>27000</v>
      </c>
      <c r="O25" s="49"/>
      <c r="P25" s="49">
        <v>27000</v>
      </c>
      <c r="Q25" s="49">
        <v>20000</v>
      </c>
      <c r="R25" s="49"/>
      <c r="S25" s="49">
        <v>2000</v>
      </c>
      <c r="T25" s="49">
        <v>22000</v>
      </c>
      <c r="U25" s="49"/>
      <c r="V25" s="49">
        <v>22000</v>
      </c>
      <c r="W25" s="49">
        <v>25000</v>
      </c>
      <c r="X25" s="49"/>
      <c r="Y25" s="49">
        <v>2000</v>
      </c>
      <c r="Z25" s="49">
        <v>27000</v>
      </c>
      <c r="AA25" s="49"/>
      <c r="AB25" s="49">
        <v>27000</v>
      </c>
      <c r="AC25" s="27" t="s">
        <v>253</v>
      </c>
      <c r="BA25" s="67" t="s">
        <v>74</v>
      </c>
      <c r="BB25" s="67" t="s">
        <v>864</v>
      </c>
    </row>
    <row r="26" spans="2:54">
      <c r="BA26" s="67" t="s">
        <v>75</v>
      </c>
      <c r="BB26" s="67" t="s">
        <v>865</v>
      </c>
    </row>
    <row r="27" spans="2:54">
      <c r="BA27" s="67" t="s">
        <v>77</v>
      </c>
      <c r="BB27" s="67" t="s">
        <v>313</v>
      </c>
    </row>
    <row r="28" spans="2:54">
      <c r="BA28" s="67" t="s">
        <v>83</v>
      </c>
      <c r="BB28" s="67" t="s">
        <v>679</v>
      </c>
    </row>
    <row r="29" spans="2:54">
      <c r="BA29" s="67" t="s">
        <v>87</v>
      </c>
      <c r="BB29" s="67" t="s">
        <v>1279</v>
      </c>
    </row>
    <row r="30" spans="2:54">
      <c r="BA30" s="67" t="s">
        <v>93</v>
      </c>
      <c r="BB30" s="67" t="s">
        <v>491</v>
      </c>
    </row>
    <row r="31" spans="2:54">
      <c r="BA31" s="67" t="s">
        <v>96</v>
      </c>
      <c r="BB31" s="67" t="s">
        <v>863</v>
      </c>
    </row>
    <row r="32" spans="2:54">
      <c r="BA32" s="67" t="s">
        <v>103</v>
      </c>
      <c r="BB32" s="67" t="s">
        <v>1055</v>
      </c>
    </row>
    <row r="33" spans="53:54">
      <c r="BA33" s="67" t="s">
        <v>106</v>
      </c>
      <c r="BB33" s="67" t="s">
        <v>1079</v>
      </c>
    </row>
    <row r="34" spans="53:54">
      <c r="BA34" s="67" t="s">
        <v>107</v>
      </c>
      <c r="BB34" s="67" t="s">
        <v>1280</v>
      </c>
    </row>
    <row r="35" spans="53:54">
      <c r="BA35" s="67" t="s">
        <v>108</v>
      </c>
      <c r="BB35" s="67" t="s">
        <v>879</v>
      </c>
    </row>
    <row r="36" spans="53:54">
      <c r="BA36" s="67" t="s">
        <v>109</v>
      </c>
      <c r="BB36" s="67" t="s">
        <v>1398</v>
      </c>
    </row>
    <row r="37" spans="53:54">
      <c r="BA37" s="67" t="s">
        <v>111</v>
      </c>
      <c r="BB37" s="67" t="s">
        <v>842</v>
      </c>
    </row>
    <row r="38" spans="53:54">
      <c r="BA38" s="67" t="s">
        <v>223</v>
      </c>
      <c r="BB38" s="67" t="s">
        <v>605</v>
      </c>
    </row>
    <row r="39" spans="53:54">
      <c r="BA39" s="67" t="s">
        <v>226</v>
      </c>
      <c r="BB39" s="67" t="s">
        <v>619</v>
      </c>
    </row>
    <row r="40" spans="53:54">
      <c r="BA40" s="67" t="s">
        <v>227</v>
      </c>
      <c r="BB40" s="67" t="s">
        <v>618</v>
      </c>
    </row>
    <row r="41" spans="53:54">
      <c r="BA41" s="67" t="s">
        <v>228</v>
      </c>
      <c r="BB41" s="67" t="s">
        <v>625</v>
      </c>
    </row>
    <row r="42" spans="53:54">
      <c r="BA42" s="67" t="s">
        <v>229</v>
      </c>
      <c r="BB42" s="67" t="s">
        <v>617</v>
      </c>
    </row>
    <row r="43" spans="53:54">
      <c r="BA43" s="67" t="s">
        <v>230</v>
      </c>
      <c r="BB43" s="67" t="s">
        <v>621</v>
      </c>
    </row>
    <row r="44" spans="53:54">
      <c r="BA44" s="67" t="s">
        <v>231</v>
      </c>
      <c r="BB44" s="67" t="s">
        <v>623</v>
      </c>
    </row>
    <row r="45" spans="53:54">
      <c r="BA45" s="67" t="s">
        <v>232</v>
      </c>
      <c r="BB45" s="67" t="s">
        <v>620</v>
      </c>
    </row>
    <row r="46" spans="53:54">
      <c r="BA46" s="67" t="s">
        <v>233</v>
      </c>
      <c r="BB46" s="67" t="s">
        <v>624</v>
      </c>
    </row>
    <row r="47" spans="53:54">
      <c r="BA47" s="67" t="s">
        <v>234</v>
      </c>
      <c r="BB47" s="67" t="s">
        <v>613</v>
      </c>
    </row>
    <row r="48" spans="53:54">
      <c r="BA48" s="67" t="s">
        <v>235</v>
      </c>
      <c r="BB48" s="67" t="s">
        <v>614</v>
      </c>
    </row>
    <row r="49" spans="53:54">
      <c r="BA49" s="67" t="s">
        <v>236</v>
      </c>
      <c r="BB49" s="67" t="s">
        <v>606</v>
      </c>
    </row>
    <row r="50" spans="53:54">
      <c r="BA50" s="67" t="s">
        <v>237</v>
      </c>
      <c r="BB50" s="67" t="s">
        <v>608</v>
      </c>
    </row>
    <row r="51" spans="53:54">
      <c r="BA51" s="67" t="s">
        <v>238</v>
      </c>
      <c r="BB51" s="67" t="s">
        <v>610</v>
      </c>
    </row>
    <row r="52" spans="53:54">
      <c r="BA52" s="67" t="s">
        <v>239</v>
      </c>
      <c r="BB52" s="67" t="s">
        <v>612</v>
      </c>
    </row>
    <row r="53" spans="53:54">
      <c r="BA53" s="67" t="s">
        <v>240</v>
      </c>
      <c r="BB53" s="67" t="s">
        <v>611</v>
      </c>
    </row>
    <row r="54" spans="53:54">
      <c r="BA54" s="67" t="s">
        <v>241</v>
      </c>
      <c r="BB54" s="67" t="s">
        <v>615</v>
      </c>
    </row>
    <row r="55" spans="53:54">
      <c r="BA55" s="67" t="s">
        <v>242</v>
      </c>
      <c r="BB55" s="67" t="s">
        <v>607</v>
      </c>
    </row>
    <row r="56" spans="53:54">
      <c r="BA56" s="67" t="s">
        <v>243</v>
      </c>
      <c r="BB56" s="67" t="s">
        <v>604</v>
      </c>
    </row>
    <row r="57" spans="53:54">
      <c r="BA57" s="67" t="s">
        <v>244</v>
      </c>
      <c r="BB57" s="67" t="s">
        <v>571</v>
      </c>
    </row>
    <row r="58" spans="53:54">
      <c r="BA58" s="67" t="s">
        <v>245</v>
      </c>
      <c r="BB58" s="67" t="s">
        <v>603</v>
      </c>
    </row>
    <row r="59" spans="53:54">
      <c r="BA59" s="67" t="s">
        <v>246</v>
      </c>
      <c r="BB59" s="67" t="s">
        <v>629</v>
      </c>
    </row>
    <row r="60" spans="53:54">
      <c r="BA60" s="67" t="s">
        <v>247</v>
      </c>
      <c r="BB60" s="67" t="s">
        <v>628</v>
      </c>
    </row>
    <row r="61" spans="53:54">
      <c r="BA61" s="67" t="s">
        <v>248</v>
      </c>
      <c r="BB61" s="67" t="s">
        <v>627</v>
      </c>
    </row>
    <row r="62" spans="53:54">
      <c r="BA62" s="67" t="s">
        <v>249</v>
      </c>
      <c r="BB62" s="67" t="s">
        <v>626</v>
      </c>
    </row>
    <row r="63" spans="53:54">
      <c r="BA63" s="67" t="s">
        <v>250</v>
      </c>
      <c r="BB63" s="67" t="s">
        <v>680</v>
      </c>
    </row>
    <row r="64" spans="53:54">
      <c r="BA64" s="67" t="s">
        <v>251</v>
      </c>
      <c r="BB64" s="67" t="s">
        <v>622</v>
      </c>
    </row>
    <row r="65" spans="53:54">
      <c r="BA65" s="67" t="s">
        <v>252</v>
      </c>
      <c r="BB65" s="67" t="s">
        <v>609</v>
      </c>
    </row>
    <row r="66" spans="53:54">
      <c r="BA66" s="67" t="s">
        <v>255</v>
      </c>
      <c r="BB66" s="67" t="s">
        <v>841</v>
      </c>
    </row>
    <row r="67" spans="53:54">
      <c r="BA67" s="67" t="s">
        <v>256</v>
      </c>
      <c r="BB67" s="67" t="s">
        <v>1372</v>
      </c>
    </row>
    <row r="68" spans="53:54">
      <c r="BA68" s="67" t="s">
        <v>257</v>
      </c>
      <c r="BB68" s="67" t="s">
        <v>1147</v>
      </c>
    </row>
    <row r="69" spans="53:54">
      <c r="BA69" s="67" t="s">
        <v>258</v>
      </c>
      <c r="BB69" s="67" t="s">
        <v>1139</v>
      </c>
    </row>
    <row r="70" spans="53:54">
      <c r="BA70" s="67" t="s">
        <v>259</v>
      </c>
      <c r="BB70" s="67" t="s">
        <v>1222</v>
      </c>
    </row>
    <row r="71" spans="53:54">
      <c r="BA71" s="67" t="s">
        <v>260</v>
      </c>
      <c r="BB71" s="67" t="s">
        <v>1125</v>
      </c>
    </row>
    <row r="72" spans="53:54">
      <c r="BA72" s="67" t="s">
        <v>261</v>
      </c>
      <c r="BB72" s="67" t="s">
        <v>1182</v>
      </c>
    </row>
    <row r="73" spans="53:54">
      <c r="BA73" s="67" t="s">
        <v>262</v>
      </c>
      <c r="BB73" s="67" t="s">
        <v>263</v>
      </c>
    </row>
    <row r="74" spans="53:54">
      <c r="BA74" s="67" t="s">
        <v>264</v>
      </c>
      <c r="BB74" s="67" t="s">
        <v>856</v>
      </c>
    </row>
    <row r="75" spans="53:54">
      <c r="BA75" s="67" t="s">
        <v>265</v>
      </c>
      <c r="BB75" s="67" t="s">
        <v>857</v>
      </c>
    </row>
    <row r="76" spans="53:54">
      <c r="BA76" s="67" t="s">
        <v>266</v>
      </c>
      <c r="BB76" s="67" t="s">
        <v>858</v>
      </c>
    </row>
    <row r="77" spans="53:54">
      <c r="BA77" s="67" t="s">
        <v>267</v>
      </c>
      <c r="BB77" s="67" t="s">
        <v>859</v>
      </c>
    </row>
    <row r="78" spans="53:54">
      <c r="BA78" s="67" t="s">
        <v>268</v>
      </c>
      <c r="BB78" s="67" t="s">
        <v>860</v>
      </c>
    </row>
    <row r="79" spans="53:54">
      <c r="BA79" s="67" t="s">
        <v>269</v>
      </c>
      <c r="BB79" s="67" t="s">
        <v>861</v>
      </c>
    </row>
    <row r="80" spans="53:54">
      <c r="BA80" s="67" t="s">
        <v>270</v>
      </c>
      <c r="BB80" s="67" t="s">
        <v>862</v>
      </c>
    </row>
    <row r="81" spans="53:54">
      <c r="BA81" s="67" t="s">
        <v>271</v>
      </c>
      <c r="BB81" s="67" t="s">
        <v>855</v>
      </c>
    </row>
  </sheetData>
  <mergeCells count="36">
    <mergeCell ref="C20:D20"/>
    <mergeCell ref="C21:D21"/>
    <mergeCell ref="C22:D22"/>
    <mergeCell ref="C23:D23"/>
    <mergeCell ref="C24:D24"/>
    <mergeCell ref="AA14:AA15"/>
    <mergeCell ref="C16:D16"/>
    <mergeCell ref="C17:D17"/>
    <mergeCell ref="C18:D18"/>
    <mergeCell ref="C19:D19"/>
    <mergeCell ref="W12:AB12"/>
    <mergeCell ref="E13:I13"/>
    <mergeCell ref="J13:J15"/>
    <mergeCell ref="K13:O13"/>
    <mergeCell ref="P13:P15"/>
    <mergeCell ref="Q13:U13"/>
    <mergeCell ref="V13:V15"/>
    <mergeCell ref="W13:AA13"/>
    <mergeCell ref="AB13:AB15"/>
    <mergeCell ref="E14:H14"/>
    <mergeCell ref="I14:I15"/>
    <mergeCell ref="K14:N14"/>
    <mergeCell ref="O14:O15"/>
    <mergeCell ref="Q14:T14"/>
    <mergeCell ref="U14:U15"/>
    <mergeCell ref="W14:Z14"/>
    <mergeCell ref="A8:B8"/>
    <mergeCell ref="C10:J10"/>
    <mergeCell ref="E12:J12"/>
    <mergeCell ref="K12:P12"/>
    <mergeCell ref="Q12:V12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'@lists'!$A$28:$B$28</formula1>
    </dataValidation>
  </dataValidations>
  <pageMargins left="0.7" right="0.7" top="0.75" bottom="0.75" header="0.3" footer="0.3"/>
  <pageSetup orientation="portrait"/>
</worksheet>
</file>

<file path=xl/worksheets/sheet2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1" width="2.85546875" customWidth="1"/>
    <col min="2" max="2" width="8.28515625" customWidth="1"/>
    <col min="3" max="3" width="14.5703125" customWidth="1"/>
    <col min="4" max="4" width="12.85546875" customWidth="1"/>
    <col min="5" max="5" width="10.42578125" customWidth="1"/>
    <col min="6" max="6" width="22.42578125" customWidth="1"/>
    <col min="7" max="9" width="26.7109375" customWidth="1"/>
    <col min="10" max="10" width="8.28515625" customWidth="1"/>
    <col min="11" max="52" width="13.5703125" customWidth="1"/>
    <col min="53" max="54" width="13.5703125" hidden="1" customWidth="1"/>
  </cols>
  <sheetData>
    <row r="1" spans="1:54" ht="14.1" customHeight="1">
      <c r="A1" s="130"/>
      <c r="B1" s="130"/>
    </row>
    <row r="2" spans="1:54" ht="14.1" customHeight="1">
      <c r="A2" s="130"/>
      <c r="B2" s="130"/>
      <c r="C2" s="130"/>
      <c r="D2" s="130"/>
    </row>
    <row r="3" spans="1:54" ht="14.1" customHeight="1">
      <c r="B3" s="87"/>
      <c r="C3" s="13"/>
      <c r="BA3" s="67" t="s">
        <v>350</v>
      </c>
      <c r="BB3" s="67" t="s">
        <v>351</v>
      </c>
    </row>
    <row r="4" spans="1:54" ht="14.1" customHeight="1">
      <c r="A4" s="145" t="s">
        <v>602</v>
      </c>
      <c r="B4" s="146"/>
      <c r="C4" s="29" t="s">
        <v>59</v>
      </c>
      <c r="D4" s="42" t="str">
        <f>VLOOKUP(C4,BA3:BB81,2,0)</f>
        <v>מרכנתיל דיסקונט</v>
      </c>
      <c r="BA4" s="67" t="s">
        <v>36</v>
      </c>
      <c r="BB4" s="67" t="s">
        <v>930</v>
      </c>
    </row>
    <row r="5" spans="1:54" ht="14.1" customHeight="1">
      <c r="A5" s="147" t="s">
        <v>1417</v>
      </c>
      <c r="B5" s="148"/>
      <c r="C5" s="31">
        <v>43281</v>
      </c>
      <c r="BA5" s="67" t="s">
        <v>37</v>
      </c>
      <c r="BB5" s="67" t="s">
        <v>818</v>
      </c>
    </row>
    <row r="6" spans="1:54" ht="14.1" customHeight="1">
      <c r="A6" s="147" t="s">
        <v>1164</v>
      </c>
      <c r="B6" s="148"/>
      <c r="C6" s="32" t="s">
        <v>386</v>
      </c>
      <c r="BA6" s="67" t="s">
        <v>38</v>
      </c>
      <c r="BB6" s="67" t="s">
        <v>920</v>
      </c>
    </row>
    <row r="7" spans="1:54" ht="14.1" customHeight="1">
      <c r="A7" s="8"/>
      <c r="B7" s="17"/>
      <c r="C7" s="32"/>
      <c r="BA7" s="67" t="s">
        <v>39</v>
      </c>
      <c r="BB7" s="67" t="s">
        <v>932</v>
      </c>
    </row>
    <row r="8" spans="1:54" ht="14.1" customHeight="1">
      <c r="A8" s="149" t="s">
        <v>1060</v>
      </c>
      <c r="B8" s="150"/>
      <c r="C8" s="33" t="s">
        <v>155</v>
      </c>
      <c r="BA8" s="67" t="s">
        <v>40</v>
      </c>
      <c r="BB8" s="67" t="s">
        <v>931</v>
      </c>
    </row>
    <row r="9" spans="1:54" ht="14.1" customHeight="1">
      <c r="BA9" s="67" t="s">
        <v>42</v>
      </c>
      <c r="BB9" s="67" t="s">
        <v>675</v>
      </c>
    </row>
    <row r="10" spans="1:54">
      <c r="C10" s="169" t="s">
        <v>156</v>
      </c>
      <c r="D10" s="130"/>
      <c r="E10" s="130"/>
      <c r="F10" s="130"/>
      <c r="G10" s="130"/>
      <c r="BA10" s="67" t="s">
        <v>43</v>
      </c>
      <c r="BB10" s="67" t="s">
        <v>676</v>
      </c>
    </row>
    <row r="11" spans="1:54" ht="14.1" customHeight="1">
      <c r="BA11" s="67" t="s">
        <v>44</v>
      </c>
      <c r="BB11" s="67" t="s">
        <v>674</v>
      </c>
    </row>
    <row r="12" spans="1:54" ht="14.1" customHeight="1">
      <c r="B12" s="54"/>
      <c r="C12" s="66"/>
      <c r="D12" s="112" t="s">
        <v>574</v>
      </c>
      <c r="E12" s="66"/>
      <c r="F12" s="55"/>
      <c r="G12" s="44" t="s">
        <v>1432</v>
      </c>
      <c r="H12" s="50" t="s">
        <v>1322</v>
      </c>
      <c r="I12" s="50" t="s">
        <v>1411</v>
      </c>
      <c r="J12" s="13"/>
      <c r="BA12" s="67" t="s">
        <v>46</v>
      </c>
      <c r="BB12" s="67" t="s">
        <v>729</v>
      </c>
    </row>
    <row r="13" spans="1:54" ht="14.1" customHeight="1">
      <c r="B13" s="83" t="s">
        <v>155</v>
      </c>
      <c r="C13" s="177"/>
      <c r="D13" s="171"/>
      <c r="E13" s="171"/>
      <c r="F13" s="161"/>
      <c r="G13" s="77" t="s">
        <v>33</v>
      </c>
      <c r="H13" s="77" t="s">
        <v>33</v>
      </c>
      <c r="I13" s="77" t="s">
        <v>33</v>
      </c>
      <c r="J13" s="86"/>
      <c r="BA13" s="67" t="s">
        <v>47</v>
      </c>
      <c r="BB13" s="67" t="s">
        <v>881</v>
      </c>
    </row>
    <row r="14" spans="1:54" ht="14.1" customHeight="1">
      <c r="B14" s="81" t="s">
        <v>33</v>
      </c>
      <c r="C14" s="136" t="s">
        <v>539</v>
      </c>
      <c r="D14" s="175" t="s">
        <v>1289</v>
      </c>
      <c r="E14" s="175" t="s">
        <v>942</v>
      </c>
      <c r="F14" s="43" t="s">
        <v>572</v>
      </c>
      <c r="G14" s="76">
        <v>6903000</v>
      </c>
      <c r="H14" s="76">
        <v>5997000</v>
      </c>
      <c r="I14" s="76">
        <v>6727000</v>
      </c>
      <c r="J14" s="81" t="s">
        <v>33</v>
      </c>
      <c r="BA14" s="67" t="s">
        <v>48</v>
      </c>
      <c r="BB14" s="67" t="s">
        <v>1284</v>
      </c>
    </row>
    <row r="15" spans="1:54" ht="14.1" customHeight="1">
      <c r="B15" s="25" t="s">
        <v>62</v>
      </c>
      <c r="C15" s="137"/>
      <c r="D15" s="155"/>
      <c r="E15" s="155"/>
      <c r="F15" s="36" t="s">
        <v>1089</v>
      </c>
      <c r="G15" s="48">
        <v>2004000</v>
      </c>
      <c r="H15" s="48">
        <v>2555000</v>
      </c>
      <c r="I15" s="48">
        <v>1914000</v>
      </c>
      <c r="J15" s="25" t="s">
        <v>62</v>
      </c>
      <c r="BA15" s="67" t="s">
        <v>49</v>
      </c>
      <c r="BB15" s="67" t="s">
        <v>1285</v>
      </c>
    </row>
    <row r="16" spans="1:54" ht="14.1" customHeight="1">
      <c r="B16" s="25" t="s">
        <v>80</v>
      </c>
      <c r="C16" s="137"/>
      <c r="D16" s="155"/>
      <c r="E16" s="134"/>
      <c r="F16" s="36" t="s">
        <v>1142</v>
      </c>
      <c r="G16" s="48">
        <v>8907000</v>
      </c>
      <c r="H16" s="48">
        <v>8552000</v>
      </c>
      <c r="I16" s="48">
        <v>8641000</v>
      </c>
      <c r="J16" s="25" t="s">
        <v>80</v>
      </c>
      <c r="BA16" s="67" t="s">
        <v>50</v>
      </c>
      <c r="BB16" s="67" t="s">
        <v>866</v>
      </c>
    </row>
    <row r="17" spans="2:54" ht="14.1" customHeight="1">
      <c r="B17" s="25" t="s">
        <v>94</v>
      </c>
      <c r="C17" s="137"/>
      <c r="D17" s="155"/>
      <c r="E17" s="141" t="s">
        <v>936</v>
      </c>
      <c r="F17" s="134"/>
      <c r="G17" s="48">
        <v>20750000</v>
      </c>
      <c r="H17" s="48">
        <v>19246000</v>
      </c>
      <c r="I17" s="48">
        <v>20195000</v>
      </c>
      <c r="J17" s="25" t="s">
        <v>94</v>
      </c>
      <c r="BA17" s="67" t="s">
        <v>52</v>
      </c>
      <c r="BB17" s="67" t="s">
        <v>558</v>
      </c>
    </row>
    <row r="18" spans="2:54" ht="14.1" customHeight="1">
      <c r="B18" s="25" t="s">
        <v>105</v>
      </c>
      <c r="C18" s="137"/>
      <c r="D18" s="155"/>
      <c r="E18" s="24"/>
      <c r="F18" s="36" t="s">
        <v>966</v>
      </c>
      <c r="G18" s="48"/>
      <c r="H18" s="48"/>
      <c r="I18" s="48"/>
      <c r="J18" s="25" t="s">
        <v>105</v>
      </c>
      <c r="BA18" s="67" t="s">
        <v>53</v>
      </c>
      <c r="BB18" s="67" t="s">
        <v>817</v>
      </c>
    </row>
    <row r="19" spans="2:54" ht="14.1" customHeight="1">
      <c r="B19" s="25" t="s">
        <v>110</v>
      </c>
      <c r="C19" s="137"/>
      <c r="D19" s="155"/>
      <c r="E19" s="141" t="s">
        <v>1154</v>
      </c>
      <c r="F19" s="134"/>
      <c r="G19" s="48">
        <v>29657000</v>
      </c>
      <c r="H19" s="48">
        <v>27798000</v>
      </c>
      <c r="I19" s="48">
        <v>28836000</v>
      </c>
      <c r="J19" s="25" t="s">
        <v>110</v>
      </c>
      <c r="BA19" s="67" t="s">
        <v>55</v>
      </c>
      <c r="BB19" s="67" t="s">
        <v>563</v>
      </c>
    </row>
    <row r="20" spans="2:54" ht="14.1" customHeight="1">
      <c r="B20" s="25" t="s">
        <v>224</v>
      </c>
      <c r="C20" s="137"/>
      <c r="D20" s="155"/>
      <c r="E20" s="154" t="s">
        <v>965</v>
      </c>
      <c r="F20" s="36" t="s">
        <v>1295</v>
      </c>
      <c r="G20" s="48">
        <v>12651000</v>
      </c>
      <c r="H20" s="48">
        <v>12256000</v>
      </c>
      <c r="I20" s="48">
        <v>12249000</v>
      </c>
      <c r="J20" s="25" t="s">
        <v>224</v>
      </c>
      <c r="BA20" s="67" t="s">
        <v>59</v>
      </c>
      <c r="BB20" s="67" t="s">
        <v>1082</v>
      </c>
    </row>
    <row r="21" spans="2:54" ht="14.1" customHeight="1">
      <c r="B21" s="25" t="s">
        <v>225</v>
      </c>
      <c r="C21" s="137"/>
      <c r="D21" s="155"/>
      <c r="E21" s="155"/>
      <c r="F21" s="36" t="s">
        <v>1296</v>
      </c>
      <c r="G21" s="48">
        <v>4467000</v>
      </c>
      <c r="H21" s="48">
        <v>3726000</v>
      </c>
      <c r="I21" s="48">
        <v>4320000</v>
      </c>
      <c r="J21" s="25" t="s">
        <v>225</v>
      </c>
      <c r="BA21" s="67" t="s">
        <v>64</v>
      </c>
      <c r="BB21" s="67" t="s">
        <v>1018</v>
      </c>
    </row>
    <row r="22" spans="2:54" ht="14.1" customHeight="1">
      <c r="B22" s="25" t="s">
        <v>253</v>
      </c>
      <c r="C22" s="137"/>
      <c r="D22" s="134"/>
      <c r="E22" s="134"/>
      <c r="F22" s="36" t="s">
        <v>1297</v>
      </c>
      <c r="G22" s="48">
        <v>12539000</v>
      </c>
      <c r="H22" s="48">
        <v>11816000</v>
      </c>
      <c r="I22" s="48">
        <v>12267000</v>
      </c>
      <c r="J22" s="25" t="s">
        <v>253</v>
      </c>
      <c r="BA22" s="67" t="s">
        <v>65</v>
      </c>
      <c r="BB22" s="67" t="s">
        <v>1019</v>
      </c>
    </row>
    <row r="23" spans="2:54" ht="14.1" customHeight="1">
      <c r="B23" s="25" t="s">
        <v>35</v>
      </c>
      <c r="C23" s="137"/>
      <c r="D23" s="154" t="s">
        <v>1294</v>
      </c>
      <c r="E23" s="154" t="s">
        <v>942</v>
      </c>
      <c r="F23" s="36" t="s">
        <v>572</v>
      </c>
      <c r="G23" s="48"/>
      <c r="H23" s="48"/>
      <c r="I23" s="48"/>
      <c r="J23" s="25" t="s">
        <v>35</v>
      </c>
      <c r="BA23" s="67" t="s">
        <v>68</v>
      </c>
      <c r="BB23" s="67" t="s">
        <v>334</v>
      </c>
    </row>
    <row r="24" spans="2:54" ht="14.1" customHeight="1">
      <c r="B24" s="25" t="s">
        <v>41</v>
      </c>
      <c r="C24" s="137"/>
      <c r="D24" s="155"/>
      <c r="E24" s="155"/>
      <c r="F24" s="36" t="s">
        <v>1089</v>
      </c>
      <c r="G24" s="48"/>
      <c r="H24" s="48"/>
      <c r="I24" s="48"/>
      <c r="J24" s="25" t="s">
        <v>41</v>
      </c>
      <c r="BA24" s="67" t="s">
        <v>70</v>
      </c>
      <c r="BB24" s="67" t="s">
        <v>382</v>
      </c>
    </row>
    <row r="25" spans="2:54" ht="14.1" customHeight="1">
      <c r="B25" s="25" t="s">
        <v>45</v>
      </c>
      <c r="C25" s="137"/>
      <c r="D25" s="155"/>
      <c r="E25" s="134"/>
      <c r="F25" s="36" t="s">
        <v>1142</v>
      </c>
      <c r="G25" s="48"/>
      <c r="H25" s="48"/>
      <c r="I25" s="48"/>
      <c r="J25" s="25" t="s">
        <v>45</v>
      </c>
      <c r="BA25" s="67" t="s">
        <v>74</v>
      </c>
      <c r="BB25" s="67" t="s">
        <v>864</v>
      </c>
    </row>
    <row r="26" spans="2:54" ht="14.1" customHeight="1">
      <c r="B26" s="25" t="s">
        <v>51</v>
      </c>
      <c r="C26" s="137"/>
      <c r="D26" s="155"/>
      <c r="E26" s="141" t="s">
        <v>936</v>
      </c>
      <c r="F26" s="134"/>
      <c r="G26" s="48"/>
      <c r="H26" s="48"/>
      <c r="I26" s="48"/>
      <c r="J26" s="25" t="s">
        <v>51</v>
      </c>
      <c r="BA26" s="67" t="s">
        <v>75</v>
      </c>
      <c r="BB26" s="67" t="s">
        <v>865</v>
      </c>
    </row>
    <row r="27" spans="2:54" ht="14.1" customHeight="1">
      <c r="B27" s="25" t="s">
        <v>54</v>
      </c>
      <c r="C27" s="137"/>
      <c r="D27" s="155"/>
      <c r="E27" s="24"/>
      <c r="F27" s="36" t="s">
        <v>966</v>
      </c>
      <c r="G27" s="48"/>
      <c r="H27" s="48"/>
      <c r="I27" s="48"/>
      <c r="J27" s="25" t="s">
        <v>54</v>
      </c>
      <c r="BA27" s="67" t="s">
        <v>77</v>
      </c>
      <c r="BB27" s="67" t="s">
        <v>313</v>
      </c>
    </row>
    <row r="28" spans="2:54" ht="14.1" customHeight="1">
      <c r="B28" s="25" t="s">
        <v>56</v>
      </c>
      <c r="C28" s="137"/>
      <c r="D28" s="134"/>
      <c r="E28" s="154" t="s">
        <v>1156</v>
      </c>
      <c r="F28" s="134"/>
      <c r="G28" s="48"/>
      <c r="H28" s="48"/>
      <c r="I28" s="48"/>
      <c r="J28" s="25" t="s">
        <v>56</v>
      </c>
      <c r="BA28" s="67" t="s">
        <v>83</v>
      </c>
      <c r="BB28" s="67" t="s">
        <v>679</v>
      </c>
    </row>
    <row r="29" spans="2:54" ht="14.1" customHeight="1">
      <c r="B29" s="25" t="s">
        <v>57</v>
      </c>
      <c r="C29" s="138"/>
      <c r="D29" s="141" t="s">
        <v>1155</v>
      </c>
      <c r="E29" s="133"/>
      <c r="F29" s="134"/>
      <c r="G29" s="48">
        <v>29657000</v>
      </c>
      <c r="H29" s="48">
        <v>27798000</v>
      </c>
      <c r="I29" s="48">
        <v>28836000</v>
      </c>
      <c r="J29" s="25" t="s">
        <v>57</v>
      </c>
      <c r="BA29" s="67" t="s">
        <v>87</v>
      </c>
      <c r="BB29" s="67" t="s">
        <v>1279</v>
      </c>
    </row>
    <row r="30" spans="2:54" ht="14.1" customHeight="1">
      <c r="B30" s="25" t="s">
        <v>58</v>
      </c>
      <c r="C30" s="142" t="s">
        <v>1438</v>
      </c>
      <c r="D30" s="141" t="s">
        <v>1443</v>
      </c>
      <c r="E30" s="133"/>
      <c r="F30" s="134"/>
      <c r="G30" s="48">
        <v>12622000</v>
      </c>
      <c r="H30" s="48">
        <v>11893000</v>
      </c>
      <c r="I30" s="48">
        <v>12042000</v>
      </c>
      <c r="J30" s="25" t="s">
        <v>58</v>
      </c>
      <c r="BA30" s="67" t="s">
        <v>93</v>
      </c>
      <c r="BB30" s="67" t="s">
        <v>491</v>
      </c>
    </row>
    <row r="31" spans="2:54" ht="14.1" customHeight="1">
      <c r="B31" s="25" t="s">
        <v>60</v>
      </c>
      <c r="C31" s="137"/>
      <c r="D31" s="141" t="s">
        <v>1439</v>
      </c>
      <c r="E31" s="133"/>
      <c r="F31" s="134"/>
      <c r="G31" s="48">
        <v>6992000</v>
      </c>
      <c r="H31" s="48">
        <v>6647000</v>
      </c>
      <c r="I31" s="48">
        <v>6701000</v>
      </c>
      <c r="J31" s="25" t="s">
        <v>60</v>
      </c>
      <c r="BA31" s="67" t="s">
        <v>96</v>
      </c>
      <c r="BB31" s="67" t="s">
        <v>863</v>
      </c>
    </row>
    <row r="32" spans="2:54" ht="14.1" customHeight="1">
      <c r="B32" s="25" t="s">
        <v>61</v>
      </c>
      <c r="C32" s="137"/>
      <c r="D32" s="141" t="s">
        <v>1440</v>
      </c>
      <c r="E32" s="133"/>
      <c r="F32" s="134"/>
      <c r="G32" s="48">
        <v>2207000</v>
      </c>
      <c r="H32" s="48">
        <v>2463000</v>
      </c>
      <c r="I32" s="48">
        <v>2660000</v>
      </c>
      <c r="J32" s="25" t="s">
        <v>61</v>
      </c>
      <c r="BA32" s="67" t="s">
        <v>103</v>
      </c>
      <c r="BB32" s="67" t="s">
        <v>1055</v>
      </c>
    </row>
    <row r="33" spans="2:54" ht="14.1" customHeight="1">
      <c r="B33" s="25" t="s">
        <v>63</v>
      </c>
      <c r="C33" s="137"/>
      <c r="D33" s="141" t="s">
        <v>1441</v>
      </c>
      <c r="E33" s="133"/>
      <c r="F33" s="134"/>
      <c r="G33" s="48">
        <v>3957000</v>
      </c>
      <c r="H33" s="48">
        <v>3510000</v>
      </c>
      <c r="I33" s="48">
        <v>3534000</v>
      </c>
      <c r="J33" s="25" t="s">
        <v>63</v>
      </c>
      <c r="BA33" s="67" t="s">
        <v>106</v>
      </c>
      <c r="BB33" s="67" t="s">
        <v>1079</v>
      </c>
    </row>
    <row r="34" spans="2:54" ht="14.1" customHeight="1">
      <c r="B34" s="25" t="s">
        <v>66</v>
      </c>
      <c r="C34" s="138"/>
      <c r="D34" s="154" t="s">
        <v>1442</v>
      </c>
      <c r="E34" s="172"/>
      <c r="F34" s="134"/>
      <c r="G34" s="48">
        <v>3879000</v>
      </c>
      <c r="H34" s="48">
        <v>3285000</v>
      </c>
      <c r="I34" s="48">
        <v>3899000</v>
      </c>
      <c r="J34" s="25" t="s">
        <v>66</v>
      </c>
      <c r="BA34" s="67" t="s">
        <v>107</v>
      </c>
      <c r="BB34" s="67" t="s">
        <v>1280</v>
      </c>
    </row>
    <row r="35" spans="2:54" ht="14.1" customHeight="1">
      <c r="B35" s="27" t="s">
        <v>67</v>
      </c>
      <c r="C35" s="142" t="s">
        <v>1122</v>
      </c>
      <c r="D35" s="172"/>
      <c r="E35" s="172"/>
      <c r="F35" s="144"/>
      <c r="G35" s="49">
        <v>29657000</v>
      </c>
      <c r="H35" s="49">
        <v>27798000</v>
      </c>
      <c r="I35" s="49">
        <v>28836000</v>
      </c>
      <c r="J35" s="27" t="s">
        <v>67</v>
      </c>
      <c r="BA35" s="67" t="s">
        <v>108</v>
      </c>
      <c r="BB35" s="67" t="s">
        <v>879</v>
      </c>
    </row>
    <row r="36" spans="2:54">
      <c r="BA36" s="67" t="s">
        <v>109</v>
      </c>
      <c r="BB36" s="67" t="s">
        <v>1398</v>
      </c>
    </row>
    <row r="37" spans="2:54">
      <c r="BA37" s="67" t="s">
        <v>111</v>
      </c>
      <c r="BB37" s="67" t="s">
        <v>842</v>
      </c>
    </row>
    <row r="38" spans="2:54">
      <c r="BA38" s="67" t="s">
        <v>223</v>
      </c>
      <c r="BB38" s="67" t="s">
        <v>605</v>
      </c>
    </row>
    <row r="39" spans="2:54">
      <c r="BA39" s="67" t="s">
        <v>226</v>
      </c>
      <c r="BB39" s="67" t="s">
        <v>619</v>
      </c>
    </row>
    <row r="40" spans="2:54">
      <c r="BA40" s="67" t="s">
        <v>227</v>
      </c>
      <c r="BB40" s="67" t="s">
        <v>618</v>
      </c>
    </row>
    <row r="41" spans="2:54">
      <c r="BA41" s="67" t="s">
        <v>228</v>
      </c>
      <c r="BB41" s="67" t="s">
        <v>625</v>
      </c>
    </row>
    <row r="42" spans="2:54">
      <c r="BA42" s="67" t="s">
        <v>229</v>
      </c>
      <c r="BB42" s="67" t="s">
        <v>617</v>
      </c>
    </row>
    <row r="43" spans="2:54">
      <c r="BA43" s="67" t="s">
        <v>230</v>
      </c>
      <c r="BB43" s="67" t="s">
        <v>621</v>
      </c>
    </row>
    <row r="44" spans="2:54">
      <c r="BA44" s="67" t="s">
        <v>231</v>
      </c>
      <c r="BB44" s="67" t="s">
        <v>623</v>
      </c>
    </row>
    <row r="45" spans="2:54">
      <c r="BA45" s="67" t="s">
        <v>232</v>
      </c>
      <c r="BB45" s="67" t="s">
        <v>620</v>
      </c>
    </row>
    <row r="46" spans="2:54">
      <c r="BA46" s="67" t="s">
        <v>233</v>
      </c>
      <c r="BB46" s="67" t="s">
        <v>624</v>
      </c>
    </row>
    <row r="47" spans="2:54">
      <c r="BA47" s="67" t="s">
        <v>234</v>
      </c>
      <c r="BB47" s="67" t="s">
        <v>613</v>
      </c>
    </row>
    <row r="48" spans="2:54">
      <c r="BA48" s="67" t="s">
        <v>235</v>
      </c>
      <c r="BB48" s="67" t="s">
        <v>614</v>
      </c>
    </row>
    <row r="49" spans="53:54">
      <c r="BA49" s="67" t="s">
        <v>236</v>
      </c>
      <c r="BB49" s="67" t="s">
        <v>606</v>
      </c>
    </row>
    <row r="50" spans="53:54">
      <c r="BA50" s="67" t="s">
        <v>237</v>
      </c>
      <c r="BB50" s="67" t="s">
        <v>608</v>
      </c>
    </row>
    <row r="51" spans="53:54">
      <c r="BA51" s="67" t="s">
        <v>238</v>
      </c>
      <c r="BB51" s="67" t="s">
        <v>610</v>
      </c>
    </row>
    <row r="52" spans="53:54">
      <c r="BA52" s="67" t="s">
        <v>239</v>
      </c>
      <c r="BB52" s="67" t="s">
        <v>612</v>
      </c>
    </row>
    <row r="53" spans="53:54">
      <c r="BA53" s="67" t="s">
        <v>240</v>
      </c>
      <c r="BB53" s="67" t="s">
        <v>611</v>
      </c>
    </row>
    <row r="54" spans="53:54">
      <c r="BA54" s="67" t="s">
        <v>241</v>
      </c>
      <c r="BB54" s="67" t="s">
        <v>615</v>
      </c>
    </row>
    <row r="55" spans="53:54">
      <c r="BA55" s="67" t="s">
        <v>242</v>
      </c>
      <c r="BB55" s="67" t="s">
        <v>607</v>
      </c>
    </row>
    <row r="56" spans="53:54">
      <c r="BA56" s="67" t="s">
        <v>243</v>
      </c>
      <c r="BB56" s="67" t="s">
        <v>604</v>
      </c>
    </row>
    <row r="57" spans="53:54">
      <c r="BA57" s="67" t="s">
        <v>244</v>
      </c>
      <c r="BB57" s="67" t="s">
        <v>571</v>
      </c>
    </row>
    <row r="58" spans="53:54">
      <c r="BA58" s="67" t="s">
        <v>245</v>
      </c>
      <c r="BB58" s="67" t="s">
        <v>603</v>
      </c>
    </row>
    <row r="59" spans="53:54">
      <c r="BA59" s="67" t="s">
        <v>246</v>
      </c>
      <c r="BB59" s="67" t="s">
        <v>629</v>
      </c>
    </row>
    <row r="60" spans="53:54">
      <c r="BA60" s="67" t="s">
        <v>247</v>
      </c>
      <c r="BB60" s="67" t="s">
        <v>628</v>
      </c>
    </row>
    <row r="61" spans="53:54">
      <c r="BA61" s="67" t="s">
        <v>248</v>
      </c>
      <c r="BB61" s="67" t="s">
        <v>627</v>
      </c>
    </row>
    <row r="62" spans="53:54">
      <c r="BA62" s="67" t="s">
        <v>249</v>
      </c>
      <c r="BB62" s="67" t="s">
        <v>626</v>
      </c>
    </row>
    <row r="63" spans="53:54">
      <c r="BA63" s="67" t="s">
        <v>250</v>
      </c>
      <c r="BB63" s="67" t="s">
        <v>680</v>
      </c>
    </row>
    <row r="64" spans="53:54">
      <c r="BA64" s="67" t="s">
        <v>251</v>
      </c>
      <c r="BB64" s="67" t="s">
        <v>622</v>
      </c>
    </row>
    <row r="65" spans="53:54">
      <c r="BA65" s="67" t="s">
        <v>252</v>
      </c>
      <c r="BB65" s="67" t="s">
        <v>609</v>
      </c>
    </row>
    <row r="66" spans="53:54">
      <c r="BA66" s="67" t="s">
        <v>255</v>
      </c>
      <c r="BB66" s="67" t="s">
        <v>841</v>
      </c>
    </row>
    <row r="67" spans="53:54">
      <c r="BA67" s="67" t="s">
        <v>256</v>
      </c>
      <c r="BB67" s="67" t="s">
        <v>1372</v>
      </c>
    </row>
    <row r="68" spans="53:54">
      <c r="BA68" s="67" t="s">
        <v>257</v>
      </c>
      <c r="BB68" s="67" t="s">
        <v>1147</v>
      </c>
    </row>
    <row r="69" spans="53:54">
      <c r="BA69" s="67" t="s">
        <v>258</v>
      </c>
      <c r="BB69" s="67" t="s">
        <v>1139</v>
      </c>
    </row>
    <row r="70" spans="53:54">
      <c r="BA70" s="67" t="s">
        <v>259</v>
      </c>
      <c r="BB70" s="67" t="s">
        <v>1222</v>
      </c>
    </row>
    <row r="71" spans="53:54">
      <c r="BA71" s="67" t="s">
        <v>260</v>
      </c>
      <c r="BB71" s="67" t="s">
        <v>1125</v>
      </c>
    </row>
    <row r="72" spans="53:54">
      <c r="BA72" s="67" t="s">
        <v>261</v>
      </c>
      <c r="BB72" s="67" t="s">
        <v>1182</v>
      </c>
    </row>
    <row r="73" spans="53:54">
      <c r="BA73" s="67" t="s">
        <v>262</v>
      </c>
      <c r="BB73" s="67" t="s">
        <v>263</v>
      </c>
    </row>
    <row r="74" spans="53:54">
      <c r="BA74" s="67" t="s">
        <v>264</v>
      </c>
      <c r="BB74" s="67" t="s">
        <v>856</v>
      </c>
    </row>
    <row r="75" spans="53:54">
      <c r="BA75" s="67" t="s">
        <v>265</v>
      </c>
      <c r="BB75" s="67" t="s">
        <v>857</v>
      </c>
    </row>
    <row r="76" spans="53:54">
      <c r="BA76" s="67" t="s">
        <v>266</v>
      </c>
      <c r="BB76" s="67" t="s">
        <v>858</v>
      </c>
    </row>
    <row r="77" spans="53:54">
      <c r="BA77" s="67" t="s">
        <v>267</v>
      </c>
      <c r="BB77" s="67" t="s">
        <v>859</v>
      </c>
    </row>
    <row r="78" spans="53:54">
      <c r="BA78" s="67" t="s">
        <v>268</v>
      </c>
      <c r="BB78" s="67" t="s">
        <v>860</v>
      </c>
    </row>
    <row r="79" spans="53:54">
      <c r="BA79" s="67" t="s">
        <v>269</v>
      </c>
      <c r="BB79" s="67" t="s">
        <v>861</v>
      </c>
    </row>
    <row r="80" spans="53:54">
      <c r="BA80" s="67" t="s">
        <v>270</v>
      </c>
      <c r="BB80" s="67" t="s">
        <v>862</v>
      </c>
    </row>
    <row r="81" spans="53:54">
      <c r="BA81" s="67" t="s">
        <v>271</v>
      </c>
      <c r="BB81" s="67" t="s">
        <v>855</v>
      </c>
    </row>
  </sheetData>
  <mergeCells count="26">
    <mergeCell ref="C35:F35"/>
    <mergeCell ref="C30:C34"/>
    <mergeCell ref="D30:F30"/>
    <mergeCell ref="D31:F31"/>
    <mergeCell ref="D32:F32"/>
    <mergeCell ref="D33:F33"/>
    <mergeCell ref="D34:F34"/>
    <mergeCell ref="A8:B8"/>
    <mergeCell ref="C10:G10"/>
    <mergeCell ref="C13:F13"/>
    <mergeCell ref="C14:C29"/>
    <mergeCell ref="D14:D22"/>
    <mergeCell ref="E14:E16"/>
    <mergeCell ref="E17:F17"/>
    <mergeCell ref="E19:F19"/>
    <mergeCell ref="E20:E22"/>
    <mergeCell ref="D23:D28"/>
    <mergeCell ref="E23:E25"/>
    <mergeCell ref="E26:F26"/>
    <mergeCell ref="E28:F28"/>
    <mergeCell ref="D29:F29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'@lists'!$A$29:$B$29</formula1>
    </dataValidation>
  </dataValidation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1" width="13.5703125" customWidth="1"/>
    <col min="2" max="2" width="8.28515625" customWidth="1"/>
    <col min="3" max="3" width="34" customWidth="1"/>
    <col min="4" max="42" width="13.5703125" customWidth="1"/>
    <col min="43" max="43" width="8.28515625" customWidth="1"/>
    <col min="44" max="52" width="13.5703125" customWidth="1"/>
    <col min="53" max="54" width="13.5703125" hidden="1" customWidth="1"/>
  </cols>
  <sheetData>
    <row r="1" spans="1:54">
      <c r="B1" s="13"/>
    </row>
    <row r="2" spans="1:54">
      <c r="B2" s="13"/>
      <c r="C2" s="13"/>
      <c r="D2" s="13"/>
    </row>
    <row r="3" spans="1:54">
      <c r="BA3" s="67" t="s">
        <v>350</v>
      </c>
      <c r="BB3" s="67" t="s">
        <v>351</v>
      </c>
    </row>
    <row r="4" spans="1:54">
      <c r="A4" s="6" t="s">
        <v>602</v>
      </c>
      <c r="B4" s="14"/>
      <c r="C4" s="29" t="s">
        <v>59</v>
      </c>
      <c r="D4" s="42" t="str">
        <f>VLOOKUP(C4,BA3:BB81,2,0)</f>
        <v>מרכנתיל דיסקונט</v>
      </c>
      <c r="BA4" s="67" t="s">
        <v>36</v>
      </c>
      <c r="BB4" s="67" t="s">
        <v>930</v>
      </c>
    </row>
    <row r="5" spans="1:54">
      <c r="A5" s="8" t="s">
        <v>1417</v>
      </c>
      <c r="B5" s="17"/>
      <c r="C5" s="31">
        <v>43281</v>
      </c>
      <c r="BA5" s="67" t="s">
        <v>37</v>
      </c>
      <c r="BB5" s="67" t="s">
        <v>818</v>
      </c>
    </row>
    <row r="6" spans="1:54">
      <c r="A6" s="8" t="s">
        <v>1164</v>
      </c>
      <c r="B6" s="17"/>
      <c r="C6" s="32" t="s">
        <v>386</v>
      </c>
      <c r="BA6" s="67" t="s">
        <v>38</v>
      </c>
      <c r="BB6" s="67" t="s">
        <v>920</v>
      </c>
    </row>
    <row r="7" spans="1:54">
      <c r="A7" s="8"/>
      <c r="B7" s="17"/>
      <c r="C7" s="32"/>
      <c r="BA7" s="67" t="s">
        <v>39</v>
      </c>
      <c r="BB7" s="67" t="s">
        <v>932</v>
      </c>
    </row>
    <row r="8" spans="1:54">
      <c r="A8" s="7" t="s">
        <v>1060</v>
      </c>
      <c r="B8" s="15"/>
      <c r="C8" s="33" t="s">
        <v>150</v>
      </c>
      <c r="BA8" s="67" t="s">
        <v>40</v>
      </c>
      <c r="BB8" s="67" t="s">
        <v>931</v>
      </c>
    </row>
    <row r="9" spans="1:54">
      <c r="BA9" s="67" t="s">
        <v>42</v>
      </c>
      <c r="BB9" s="67" t="s">
        <v>675</v>
      </c>
    </row>
    <row r="10" spans="1:54" ht="16.5">
      <c r="C10" s="129" t="s">
        <v>167</v>
      </c>
      <c r="D10" s="130"/>
      <c r="E10" s="130"/>
      <c r="F10" s="130"/>
      <c r="G10" s="130"/>
      <c r="H10" s="131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BA10" s="67" t="s">
        <v>43</v>
      </c>
      <c r="BB10" s="67" t="s">
        <v>676</v>
      </c>
    </row>
    <row r="11" spans="1:54">
      <c r="BA11" s="67" t="s">
        <v>44</v>
      </c>
      <c r="BB11" s="67" t="s">
        <v>674</v>
      </c>
    </row>
    <row r="12" spans="1:54">
      <c r="B12" s="11"/>
      <c r="C12" s="12"/>
      <c r="D12" s="132" t="s">
        <v>1432</v>
      </c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4"/>
      <c r="Q12" s="135" t="s">
        <v>1322</v>
      </c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4"/>
      <c r="AD12" s="135" t="s">
        <v>1411</v>
      </c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4"/>
      <c r="BA12" s="67" t="s">
        <v>46</v>
      </c>
      <c r="BB12" s="67" t="s">
        <v>729</v>
      </c>
    </row>
    <row r="13" spans="1:54" ht="30.95" customHeight="1">
      <c r="B13" s="19"/>
      <c r="C13" s="18" t="s">
        <v>574</v>
      </c>
      <c r="D13" s="132" t="s">
        <v>847</v>
      </c>
      <c r="E13" s="133"/>
      <c r="F13" s="134"/>
      <c r="G13" s="135" t="s">
        <v>849</v>
      </c>
      <c r="H13" s="133"/>
      <c r="I13" s="134"/>
      <c r="J13" s="135" t="s">
        <v>1231</v>
      </c>
      <c r="K13" s="135" t="s">
        <v>1175</v>
      </c>
      <c r="L13" s="135" t="s">
        <v>821</v>
      </c>
      <c r="M13" s="135" t="s">
        <v>844</v>
      </c>
      <c r="N13" s="134"/>
      <c r="O13" s="135" t="s">
        <v>847</v>
      </c>
      <c r="P13" s="134"/>
      <c r="Q13" s="135" t="s">
        <v>847</v>
      </c>
      <c r="R13" s="133"/>
      <c r="S13" s="134"/>
      <c r="T13" s="135" t="s">
        <v>849</v>
      </c>
      <c r="U13" s="133"/>
      <c r="V13" s="134"/>
      <c r="W13" s="135" t="s">
        <v>1231</v>
      </c>
      <c r="X13" s="135" t="s">
        <v>1175</v>
      </c>
      <c r="Y13" s="135" t="s">
        <v>821</v>
      </c>
      <c r="Z13" s="135" t="s">
        <v>844</v>
      </c>
      <c r="AA13" s="134"/>
      <c r="AB13" s="135" t="s">
        <v>847</v>
      </c>
      <c r="AC13" s="134"/>
      <c r="AD13" s="135" t="s">
        <v>847</v>
      </c>
      <c r="AE13" s="133"/>
      <c r="AF13" s="134"/>
      <c r="AG13" s="135" t="s">
        <v>849</v>
      </c>
      <c r="AH13" s="133"/>
      <c r="AI13" s="134"/>
      <c r="AJ13" s="135" t="s">
        <v>1231</v>
      </c>
      <c r="AK13" s="135" t="s">
        <v>1175</v>
      </c>
      <c r="AL13" s="135" t="s">
        <v>821</v>
      </c>
      <c r="AM13" s="135" t="s">
        <v>844</v>
      </c>
      <c r="AN13" s="134"/>
      <c r="AO13" s="135" t="s">
        <v>847</v>
      </c>
      <c r="AP13" s="134"/>
      <c r="BA13" s="67" t="s">
        <v>47</v>
      </c>
      <c r="BB13" s="67" t="s">
        <v>881</v>
      </c>
    </row>
    <row r="14" spans="1:54" ht="30.95" customHeight="1">
      <c r="B14" s="9"/>
      <c r="C14" s="10"/>
      <c r="D14" s="44" t="s">
        <v>940</v>
      </c>
      <c r="E14" s="50" t="s">
        <v>934</v>
      </c>
      <c r="F14" s="50" t="s">
        <v>933</v>
      </c>
      <c r="G14" s="50" t="s">
        <v>945</v>
      </c>
      <c r="H14" s="50" t="s">
        <v>1098</v>
      </c>
      <c r="I14" s="50" t="s">
        <v>848</v>
      </c>
      <c r="J14" s="134"/>
      <c r="K14" s="134"/>
      <c r="L14" s="134"/>
      <c r="M14" s="50" t="s">
        <v>1189</v>
      </c>
      <c r="N14" s="50" t="s">
        <v>1002</v>
      </c>
      <c r="O14" s="50" t="s">
        <v>947</v>
      </c>
      <c r="P14" s="50" t="s">
        <v>946</v>
      </c>
      <c r="Q14" s="50" t="s">
        <v>940</v>
      </c>
      <c r="R14" s="50" t="s">
        <v>934</v>
      </c>
      <c r="S14" s="50" t="s">
        <v>933</v>
      </c>
      <c r="T14" s="50" t="s">
        <v>945</v>
      </c>
      <c r="U14" s="50" t="s">
        <v>1098</v>
      </c>
      <c r="V14" s="50" t="s">
        <v>848</v>
      </c>
      <c r="W14" s="134"/>
      <c r="X14" s="134"/>
      <c r="Y14" s="134"/>
      <c r="Z14" s="50" t="s">
        <v>1189</v>
      </c>
      <c r="AA14" s="50" t="s">
        <v>1002</v>
      </c>
      <c r="AB14" s="50" t="s">
        <v>947</v>
      </c>
      <c r="AC14" s="50" t="s">
        <v>946</v>
      </c>
      <c r="AD14" s="50" t="s">
        <v>940</v>
      </c>
      <c r="AE14" s="50" t="s">
        <v>934</v>
      </c>
      <c r="AF14" s="50" t="s">
        <v>933</v>
      </c>
      <c r="AG14" s="50" t="s">
        <v>945</v>
      </c>
      <c r="AH14" s="50" t="s">
        <v>1098</v>
      </c>
      <c r="AI14" s="50" t="s">
        <v>848</v>
      </c>
      <c r="AJ14" s="134"/>
      <c r="AK14" s="134"/>
      <c r="AL14" s="134"/>
      <c r="AM14" s="50" t="s">
        <v>1189</v>
      </c>
      <c r="AN14" s="50" t="s">
        <v>1002</v>
      </c>
      <c r="AO14" s="50" t="s">
        <v>947</v>
      </c>
      <c r="AP14" s="50" t="s">
        <v>946</v>
      </c>
      <c r="BA14" s="67" t="s">
        <v>48</v>
      </c>
      <c r="BB14" s="67" t="s">
        <v>1284</v>
      </c>
    </row>
    <row r="15" spans="1:54">
      <c r="B15" s="68" t="s">
        <v>150</v>
      </c>
      <c r="C15" s="35"/>
      <c r="D15" s="75" t="s">
        <v>33</v>
      </c>
      <c r="E15" s="77" t="s">
        <v>62</v>
      </c>
      <c r="F15" s="77" t="s">
        <v>80</v>
      </c>
      <c r="G15" s="77" t="s">
        <v>94</v>
      </c>
      <c r="H15" s="77" t="s">
        <v>105</v>
      </c>
      <c r="I15" s="77" t="s">
        <v>110</v>
      </c>
      <c r="J15" s="77" t="s">
        <v>224</v>
      </c>
      <c r="K15" s="77" t="s">
        <v>225</v>
      </c>
      <c r="L15" s="77" t="s">
        <v>253</v>
      </c>
      <c r="M15" s="77" t="s">
        <v>35</v>
      </c>
      <c r="N15" s="77" t="s">
        <v>41</v>
      </c>
      <c r="O15" s="77" t="s">
        <v>45</v>
      </c>
      <c r="P15" s="77" t="s">
        <v>51</v>
      </c>
      <c r="Q15" s="77" t="s">
        <v>33</v>
      </c>
      <c r="R15" s="77" t="s">
        <v>62</v>
      </c>
      <c r="S15" s="77" t="s">
        <v>80</v>
      </c>
      <c r="T15" s="77" t="s">
        <v>94</v>
      </c>
      <c r="U15" s="77" t="s">
        <v>105</v>
      </c>
      <c r="V15" s="77" t="s">
        <v>110</v>
      </c>
      <c r="W15" s="77" t="s">
        <v>224</v>
      </c>
      <c r="X15" s="77" t="s">
        <v>225</v>
      </c>
      <c r="Y15" s="77" t="s">
        <v>253</v>
      </c>
      <c r="Z15" s="77" t="s">
        <v>35</v>
      </c>
      <c r="AA15" s="77" t="s">
        <v>41</v>
      </c>
      <c r="AB15" s="77" t="s">
        <v>45</v>
      </c>
      <c r="AC15" s="77" t="s">
        <v>51</v>
      </c>
      <c r="AD15" s="77" t="s">
        <v>33</v>
      </c>
      <c r="AE15" s="77" t="s">
        <v>62</v>
      </c>
      <c r="AF15" s="77" t="s">
        <v>80</v>
      </c>
      <c r="AG15" s="77" t="s">
        <v>94</v>
      </c>
      <c r="AH15" s="77" t="s">
        <v>105</v>
      </c>
      <c r="AI15" s="77" t="s">
        <v>110</v>
      </c>
      <c r="AJ15" s="77" t="s">
        <v>224</v>
      </c>
      <c r="AK15" s="77" t="s">
        <v>225</v>
      </c>
      <c r="AL15" s="77" t="s">
        <v>253</v>
      </c>
      <c r="AM15" s="77" t="s">
        <v>35</v>
      </c>
      <c r="AN15" s="77" t="s">
        <v>41</v>
      </c>
      <c r="AO15" s="77" t="s">
        <v>45</v>
      </c>
      <c r="AP15" s="74" t="s">
        <v>51</v>
      </c>
      <c r="AQ15" s="64"/>
      <c r="BA15" s="67" t="s">
        <v>49</v>
      </c>
      <c r="BB15" s="67" t="s">
        <v>1285</v>
      </c>
    </row>
    <row r="16" spans="1:54">
      <c r="B16" s="70" t="s">
        <v>340</v>
      </c>
      <c r="C16" s="71" t="s">
        <v>521</v>
      </c>
      <c r="D16" s="76">
        <v>513000</v>
      </c>
      <c r="E16" s="76">
        <v>149000</v>
      </c>
      <c r="F16" s="76">
        <v>63000</v>
      </c>
      <c r="G16" s="76"/>
      <c r="H16" s="76"/>
      <c r="I16" s="76"/>
      <c r="J16" s="76">
        <v>725000</v>
      </c>
      <c r="K16" s="76"/>
      <c r="L16" s="76"/>
      <c r="M16" s="76">
        <v>4000</v>
      </c>
      <c r="N16" s="76"/>
      <c r="O16" s="76">
        <v>269000</v>
      </c>
      <c r="P16" s="76">
        <v>456000</v>
      </c>
      <c r="Q16" s="76">
        <v>360000</v>
      </c>
      <c r="R16" s="76">
        <v>119000</v>
      </c>
      <c r="S16" s="76">
        <v>87000</v>
      </c>
      <c r="T16" s="76"/>
      <c r="U16" s="76"/>
      <c r="V16" s="76"/>
      <c r="W16" s="76">
        <v>566000</v>
      </c>
      <c r="X16" s="76">
        <v>1000</v>
      </c>
      <c r="Y16" s="76"/>
      <c r="Z16" s="76">
        <v>5000</v>
      </c>
      <c r="AA16" s="76"/>
      <c r="AB16" s="76">
        <v>147000</v>
      </c>
      <c r="AC16" s="76">
        <v>419000</v>
      </c>
      <c r="AD16" s="76">
        <v>407000</v>
      </c>
      <c r="AE16" s="76">
        <v>166000</v>
      </c>
      <c r="AF16" s="76">
        <v>80000</v>
      </c>
      <c r="AG16" s="76"/>
      <c r="AH16" s="76"/>
      <c r="AI16" s="76"/>
      <c r="AJ16" s="76">
        <v>653000</v>
      </c>
      <c r="AK16" s="76"/>
      <c r="AL16" s="76"/>
      <c r="AM16" s="76">
        <v>3000</v>
      </c>
      <c r="AN16" s="76"/>
      <c r="AO16" s="76">
        <v>293000</v>
      </c>
      <c r="AP16" s="76">
        <v>360000</v>
      </c>
      <c r="AQ16" s="70" t="s">
        <v>340</v>
      </c>
      <c r="BA16" s="67" t="s">
        <v>50</v>
      </c>
      <c r="BB16" s="67" t="s">
        <v>866</v>
      </c>
    </row>
    <row r="17" spans="2:54">
      <c r="B17" s="25" t="s">
        <v>66</v>
      </c>
      <c r="C17" s="73" t="s">
        <v>961</v>
      </c>
      <c r="D17" s="48">
        <v>55000</v>
      </c>
      <c r="E17" s="48">
        <v>385000</v>
      </c>
      <c r="F17" s="48">
        <v>126000</v>
      </c>
      <c r="G17" s="48"/>
      <c r="H17" s="48"/>
      <c r="I17" s="48"/>
      <c r="J17" s="48">
        <v>566000</v>
      </c>
      <c r="K17" s="48">
        <v>0</v>
      </c>
      <c r="L17" s="48"/>
      <c r="M17" s="48">
        <v>681000</v>
      </c>
      <c r="N17" s="48"/>
      <c r="O17" s="48">
        <v>425000</v>
      </c>
      <c r="P17" s="48">
        <v>141000</v>
      </c>
      <c r="Q17" s="48">
        <v>84000</v>
      </c>
      <c r="R17" s="48">
        <v>191000</v>
      </c>
      <c r="S17" s="48">
        <v>151000</v>
      </c>
      <c r="T17" s="48"/>
      <c r="U17" s="48"/>
      <c r="V17" s="48"/>
      <c r="W17" s="48">
        <v>426000</v>
      </c>
      <c r="X17" s="48">
        <v>1000</v>
      </c>
      <c r="Y17" s="48"/>
      <c r="Z17" s="48">
        <v>847000</v>
      </c>
      <c r="AA17" s="48"/>
      <c r="AB17" s="48">
        <v>246000</v>
      </c>
      <c r="AC17" s="48">
        <v>180000</v>
      </c>
      <c r="AD17" s="48">
        <v>64000</v>
      </c>
      <c r="AE17" s="48">
        <v>98000</v>
      </c>
      <c r="AF17" s="48">
        <v>129000</v>
      </c>
      <c r="AG17" s="48"/>
      <c r="AH17" s="48"/>
      <c r="AI17" s="48"/>
      <c r="AJ17" s="48">
        <v>291000</v>
      </c>
      <c r="AK17" s="48">
        <v>2000</v>
      </c>
      <c r="AL17" s="48"/>
      <c r="AM17" s="48">
        <v>807000</v>
      </c>
      <c r="AN17" s="48"/>
      <c r="AO17" s="48">
        <v>129000</v>
      </c>
      <c r="AP17" s="48">
        <v>162000</v>
      </c>
      <c r="AQ17" s="25" t="s">
        <v>66</v>
      </c>
      <c r="BA17" s="67" t="s">
        <v>52</v>
      </c>
      <c r="BB17" s="67" t="s">
        <v>558</v>
      </c>
    </row>
    <row r="18" spans="2:54">
      <c r="B18" s="25" t="s">
        <v>67</v>
      </c>
      <c r="C18" s="73" t="s">
        <v>1234</v>
      </c>
      <c r="D18" s="48">
        <v>568000</v>
      </c>
      <c r="E18" s="48">
        <v>534000</v>
      </c>
      <c r="F18" s="48">
        <v>189000</v>
      </c>
      <c r="G18" s="48"/>
      <c r="H18" s="48"/>
      <c r="I18" s="48"/>
      <c r="J18" s="48">
        <v>1291000</v>
      </c>
      <c r="K18" s="48">
        <v>0</v>
      </c>
      <c r="L18" s="48"/>
      <c r="M18" s="48">
        <v>685000</v>
      </c>
      <c r="N18" s="48"/>
      <c r="O18" s="48">
        <v>694000</v>
      </c>
      <c r="P18" s="48">
        <v>597000</v>
      </c>
      <c r="Q18" s="48">
        <v>444000</v>
      </c>
      <c r="R18" s="48">
        <v>310000</v>
      </c>
      <c r="S18" s="48">
        <v>238000</v>
      </c>
      <c r="T18" s="48"/>
      <c r="U18" s="48"/>
      <c r="V18" s="48"/>
      <c r="W18" s="48">
        <v>992000</v>
      </c>
      <c r="X18" s="48">
        <v>2000</v>
      </c>
      <c r="Y18" s="48"/>
      <c r="Z18" s="48">
        <v>852000</v>
      </c>
      <c r="AA18" s="48"/>
      <c r="AB18" s="48">
        <v>393000</v>
      </c>
      <c r="AC18" s="48">
        <v>599000</v>
      </c>
      <c r="AD18" s="48">
        <v>471000</v>
      </c>
      <c r="AE18" s="48">
        <v>264000</v>
      </c>
      <c r="AF18" s="48">
        <v>209000</v>
      </c>
      <c r="AG18" s="48"/>
      <c r="AH18" s="48"/>
      <c r="AI18" s="48"/>
      <c r="AJ18" s="48">
        <v>944000</v>
      </c>
      <c r="AK18" s="48">
        <v>2000</v>
      </c>
      <c r="AL18" s="48"/>
      <c r="AM18" s="48">
        <v>810000</v>
      </c>
      <c r="AN18" s="48"/>
      <c r="AO18" s="48">
        <v>422000</v>
      </c>
      <c r="AP18" s="48">
        <v>522000</v>
      </c>
      <c r="AQ18" s="25" t="s">
        <v>67</v>
      </c>
      <c r="BA18" s="67" t="s">
        <v>53</v>
      </c>
      <c r="BB18" s="67" t="s">
        <v>817</v>
      </c>
    </row>
    <row r="19" spans="2:54" ht="30.95" customHeight="1">
      <c r="B19" s="25" t="s">
        <v>69</v>
      </c>
      <c r="C19" s="73" t="s">
        <v>850</v>
      </c>
      <c r="D19" s="48"/>
      <c r="E19" s="48">
        <v>3000</v>
      </c>
      <c r="F19" s="48">
        <v>2000</v>
      </c>
      <c r="G19" s="48"/>
      <c r="H19" s="48"/>
      <c r="I19" s="48"/>
      <c r="J19" s="48">
        <v>5000</v>
      </c>
      <c r="K19" s="48"/>
      <c r="L19" s="48"/>
      <c r="M19" s="48"/>
      <c r="N19" s="48"/>
      <c r="O19" s="48">
        <v>5000</v>
      </c>
      <c r="P19" s="48"/>
      <c r="Q19" s="48"/>
      <c r="R19" s="48">
        <v>4000</v>
      </c>
      <c r="S19" s="48">
        <v>3000</v>
      </c>
      <c r="T19" s="48"/>
      <c r="U19" s="48"/>
      <c r="V19" s="48"/>
      <c r="W19" s="48">
        <v>7000</v>
      </c>
      <c r="X19" s="48"/>
      <c r="Y19" s="48"/>
      <c r="Z19" s="48"/>
      <c r="AA19" s="48"/>
      <c r="AB19" s="48">
        <v>5000</v>
      </c>
      <c r="AC19" s="48">
        <v>2000</v>
      </c>
      <c r="AD19" s="48"/>
      <c r="AE19" s="48">
        <v>6000</v>
      </c>
      <c r="AF19" s="48">
        <v>2000</v>
      </c>
      <c r="AG19" s="48"/>
      <c r="AH19" s="48"/>
      <c r="AI19" s="48"/>
      <c r="AJ19" s="48">
        <v>8000</v>
      </c>
      <c r="AK19" s="48"/>
      <c r="AL19" s="48"/>
      <c r="AM19" s="48"/>
      <c r="AN19" s="48"/>
      <c r="AO19" s="48">
        <v>6000</v>
      </c>
      <c r="AP19" s="48">
        <v>2000</v>
      </c>
      <c r="AQ19" s="25" t="s">
        <v>69</v>
      </c>
      <c r="BA19" s="67" t="s">
        <v>55</v>
      </c>
      <c r="BB19" s="67" t="s">
        <v>563</v>
      </c>
    </row>
    <row r="20" spans="2:54">
      <c r="B20" s="25" t="s">
        <v>71</v>
      </c>
      <c r="C20" s="38" t="s">
        <v>1003</v>
      </c>
      <c r="D20" s="48"/>
      <c r="E20" s="48">
        <v>1000</v>
      </c>
      <c r="F20" s="48">
        <v>9000</v>
      </c>
      <c r="G20" s="48"/>
      <c r="H20" s="48"/>
      <c r="I20" s="48"/>
      <c r="J20" s="48">
        <v>10000</v>
      </c>
      <c r="K20" s="48">
        <v>0</v>
      </c>
      <c r="L20" s="48"/>
      <c r="M20" s="48">
        <v>21000</v>
      </c>
      <c r="N20" s="48"/>
      <c r="O20" s="48">
        <v>2000</v>
      </c>
      <c r="P20" s="48">
        <v>8000</v>
      </c>
      <c r="Q20" s="48"/>
      <c r="R20" s="48">
        <v>1000</v>
      </c>
      <c r="S20" s="48">
        <v>11000</v>
      </c>
      <c r="T20" s="48"/>
      <c r="U20" s="48"/>
      <c r="V20" s="48"/>
      <c r="W20" s="48">
        <v>12000</v>
      </c>
      <c r="X20" s="48"/>
      <c r="Y20" s="48"/>
      <c r="Z20" s="48">
        <v>25000</v>
      </c>
      <c r="AA20" s="48"/>
      <c r="AB20" s="48">
        <v>2000</v>
      </c>
      <c r="AC20" s="48">
        <v>10000</v>
      </c>
      <c r="AD20" s="48"/>
      <c r="AE20" s="48"/>
      <c r="AF20" s="48">
        <v>11000</v>
      </c>
      <c r="AG20" s="48"/>
      <c r="AH20" s="48"/>
      <c r="AI20" s="48"/>
      <c r="AJ20" s="48">
        <v>11000</v>
      </c>
      <c r="AK20" s="48"/>
      <c r="AL20" s="48"/>
      <c r="AM20" s="48">
        <v>21000</v>
      </c>
      <c r="AN20" s="48"/>
      <c r="AO20" s="48">
        <v>1000</v>
      </c>
      <c r="AP20" s="48">
        <v>10000</v>
      </c>
      <c r="AQ20" s="25" t="s">
        <v>71</v>
      </c>
      <c r="BA20" s="67" t="s">
        <v>59</v>
      </c>
      <c r="BB20" s="67" t="s">
        <v>1082</v>
      </c>
    </row>
    <row r="21" spans="2:54">
      <c r="B21" s="27" t="s">
        <v>72</v>
      </c>
      <c r="C21" s="40" t="s">
        <v>1011</v>
      </c>
      <c r="D21" s="53"/>
      <c r="E21" s="53"/>
      <c r="F21" s="53"/>
      <c r="G21" s="53"/>
      <c r="H21" s="53"/>
      <c r="I21" s="53"/>
      <c r="J21" s="49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49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49"/>
      <c r="AK21" s="53"/>
      <c r="AL21" s="53"/>
      <c r="AM21" s="53"/>
      <c r="AN21" s="53"/>
      <c r="AO21" s="53"/>
      <c r="AP21" s="53"/>
      <c r="AQ21" s="27" t="s">
        <v>72</v>
      </c>
      <c r="BA21" s="67" t="s">
        <v>64</v>
      </c>
      <c r="BB21" s="67" t="s">
        <v>1018</v>
      </c>
    </row>
    <row r="22" spans="2:54">
      <c r="BA22" s="67" t="s">
        <v>65</v>
      </c>
      <c r="BB22" s="67" t="s">
        <v>1019</v>
      </c>
    </row>
    <row r="23" spans="2:54">
      <c r="BA23" s="67" t="s">
        <v>68</v>
      </c>
      <c r="BB23" s="67" t="s">
        <v>334</v>
      </c>
    </row>
    <row r="24" spans="2:54">
      <c r="BA24" s="67" t="s">
        <v>70</v>
      </c>
      <c r="BB24" s="67" t="s">
        <v>382</v>
      </c>
    </row>
    <row r="25" spans="2:54">
      <c r="BA25" s="67" t="s">
        <v>74</v>
      </c>
      <c r="BB25" s="67" t="s">
        <v>864</v>
      </c>
    </row>
    <row r="26" spans="2:54">
      <c r="BA26" s="67" t="s">
        <v>75</v>
      </c>
      <c r="BB26" s="67" t="s">
        <v>865</v>
      </c>
    </row>
    <row r="27" spans="2:54">
      <c r="BA27" s="67" t="s">
        <v>77</v>
      </c>
      <c r="BB27" s="67" t="s">
        <v>313</v>
      </c>
    </row>
    <row r="28" spans="2:54">
      <c r="BA28" s="67" t="s">
        <v>83</v>
      </c>
      <c r="BB28" s="67" t="s">
        <v>679</v>
      </c>
    </row>
    <row r="29" spans="2:54">
      <c r="BA29" s="67" t="s">
        <v>87</v>
      </c>
      <c r="BB29" s="67" t="s">
        <v>1279</v>
      </c>
    </row>
    <row r="30" spans="2:54">
      <c r="BA30" s="67" t="s">
        <v>93</v>
      </c>
      <c r="BB30" s="67" t="s">
        <v>491</v>
      </c>
    </row>
    <row r="31" spans="2:54">
      <c r="BA31" s="67" t="s">
        <v>96</v>
      </c>
      <c r="BB31" s="67" t="s">
        <v>863</v>
      </c>
    </row>
    <row r="32" spans="2:54">
      <c r="BA32" s="67" t="s">
        <v>103</v>
      </c>
      <c r="BB32" s="67" t="s">
        <v>1055</v>
      </c>
    </row>
    <row r="33" spans="53:54">
      <c r="BA33" s="67" t="s">
        <v>106</v>
      </c>
      <c r="BB33" s="67" t="s">
        <v>1079</v>
      </c>
    </row>
    <row r="34" spans="53:54">
      <c r="BA34" s="67" t="s">
        <v>107</v>
      </c>
      <c r="BB34" s="67" t="s">
        <v>1280</v>
      </c>
    </row>
    <row r="35" spans="53:54">
      <c r="BA35" s="67" t="s">
        <v>108</v>
      </c>
      <c r="BB35" s="67" t="s">
        <v>879</v>
      </c>
    </row>
    <row r="36" spans="53:54">
      <c r="BA36" s="67" t="s">
        <v>109</v>
      </c>
      <c r="BB36" s="67" t="s">
        <v>1398</v>
      </c>
    </row>
    <row r="37" spans="53:54">
      <c r="BA37" s="67" t="s">
        <v>111</v>
      </c>
      <c r="BB37" s="67" t="s">
        <v>842</v>
      </c>
    </row>
    <row r="38" spans="53:54">
      <c r="BA38" s="67" t="s">
        <v>223</v>
      </c>
      <c r="BB38" s="67" t="s">
        <v>605</v>
      </c>
    </row>
    <row r="39" spans="53:54">
      <c r="BA39" s="67" t="s">
        <v>226</v>
      </c>
      <c r="BB39" s="67" t="s">
        <v>619</v>
      </c>
    </row>
    <row r="40" spans="53:54">
      <c r="BA40" s="67" t="s">
        <v>227</v>
      </c>
      <c r="BB40" s="67" t="s">
        <v>618</v>
      </c>
    </row>
    <row r="41" spans="53:54">
      <c r="BA41" s="67" t="s">
        <v>228</v>
      </c>
      <c r="BB41" s="67" t="s">
        <v>625</v>
      </c>
    </row>
    <row r="42" spans="53:54">
      <c r="BA42" s="67" t="s">
        <v>229</v>
      </c>
      <c r="BB42" s="67" t="s">
        <v>617</v>
      </c>
    </row>
    <row r="43" spans="53:54">
      <c r="BA43" s="67" t="s">
        <v>230</v>
      </c>
      <c r="BB43" s="67" t="s">
        <v>621</v>
      </c>
    </row>
    <row r="44" spans="53:54">
      <c r="BA44" s="67" t="s">
        <v>231</v>
      </c>
      <c r="BB44" s="67" t="s">
        <v>623</v>
      </c>
    </row>
    <row r="45" spans="53:54">
      <c r="BA45" s="67" t="s">
        <v>232</v>
      </c>
      <c r="BB45" s="67" t="s">
        <v>620</v>
      </c>
    </row>
    <row r="46" spans="53:54">
      <c r="BA46" s="67" t="s">
        <v>233</v>
      </c>
      <c r="BB46" s="67" t="s">
        <v>624</v>
      </c>
    </row>
    <row r="47" spans="53:54">
      <c r="BA47" s="67" t="s">
        <v>234</v>
      </c>
      <c r="BB47" s="67" t="s">
        <v>613</v>
      </c>
    </row>
    <row r="48" spans="53:54">
      <c r="BA48" s="67" t="s">
        <v>235</v>
      </c>
      <c r="BB48" s="67" t="s">
        <v>614</v>
      </c>
    </row>
    <row r="49" spans="53:54">
      <c r="BA49" s="67" t="s">
        <v>236</v>
      </c>
      <c r="BB49" s="67" t="s">
        <v>606</v>
      </c>
    </row>
    <row r="50" spans="53:54">
      <c r="BA50" s="67" t="s">
        <v>237</v>
      </c>
      <c r="BB50" s="67" t="s">
        <v>608</v>
      </c>
    </row>
    <row r="51" spans="53:54">
      <c r="BA51" s="67" t="s">
        <v>238</v>
      </c>
      <c r="BB51" s="67" t="s">
        <v>610</v>
      </c>
    </row>
    <row r="52" spans="53:54">
      <c r="BA52" s="67" t="s">
        <v>239</v>
      </c>
      <c r="BB52" s="67" t="s">
        <v>612</v>
      </c>
    </row>
    <row r="53" spans="53:54">
      <c r="BA53" s="67" t="s">
        <v>240</v>
      </c>
      <c r="BB53" s="67" t="s">
        <v>611</v>
      </c>
    </row>
    <row r="54" spans="53:54">
      <c r="BA54" s="67" t="s">
        <v>241</v>
      </c>
      <c r="BB54" s="67" t="s">
        <v>615</v>
      </c>
    </row>
    <row r="55" spans="53:54">
      <c r="BA55" s="67" t="s">
        <v>242</v>
      </c>
      <c r="BB55" s="67" t="s">
        <v>607</v>
      </c>
    </row>
    <row r="56" spans="53:54">
      <c r="BA56" s="67" t="s">
        <v>243</v>
      </c>
      <c r="BB56" s="67" t="s">
        <v>604</v>
      </c>
    </row>
    <row r="57" spans="53:54">
      <c r="BA57" s="67" t="s">
        <v>244</v>
      </c>
      <c r="BB57" s="67" t="s">
        <v>571</v>
      </c>
    </row>
    <row r="58" spans="53:54">
      <c r="BA58" s="67" t="s">
        <v>245</v>
      </c>
      <c r="BB58" s="67" t="s">
        <v>603</v>
      </c>
    </row>
    <row r="59" spans="53:54">
      <c r="BA59" s="67" t="s">
        <v>246</v>
      </c>
      <c r="BB59" s="67" t="s">
        <v>629</v>
      </c>
    </row>
    <row r="60" spans="53:54">
      <c r="BA60" s="67" t="s">
        <v>247</v>
      </c>
      <c r="BB60" s="67" t="s">
        <v>628</v>
      </c>
    </row>
    <row r="61" spans="53:54">
      <c r="BA61" s="67" t="s">
        <v>248</v>
      </c>
      <c r="BB61" s="67" t="s">
        <v>627</v>
      </c>
    </row>
    <row r="62" spans="53:54">
      <c r="BA62" s="67" t="s">
        <v>249</v>
      </c>
      <c r="BB62" s="67" t="s">
        <v>626</v>
      </c>
    </row>
    <row r="63" spans="53:54">
      <c r="BA63" s="67" t="s">
        <v>250</v>
      </c>
      <c r="BB63" s="67" t="s">
        <v>680</v>
      </c>
    </row>
    <row r="64" spans="53:54">
      <c r="BA64" s="67" t="s">
        <v>251</v>
      </c>
      <c r="BB64" s="67" t="s">
        <v>622</v>
      </c>
    </row>
    <row r="65" spans="53:54">
      <c r="BA65" s="67" t="s">
        <v>252</v>
      </c>
      <c r="BB65" s="67" t="s">
        <v>609</v>
      </c>
    </row>
    <row r="66" spans="53:54">
      <c r="BA66" s="67" t="s">
        <v>255</v>
      </c>
      <c r="BB66" s="67" t="s">
        <v>841</v>
      </c>
    </row>
    <row r="67" spans="53:54">
      <c r="BA67" s="67" t="s">
        <v>256</v>
      </c>
      <c r="BB67" s="67" t="s">
        <v>1372</v>
      </c>
    </row>
    <row r="68" spans="53:54">
      <c r="BA68" s="67" t="s">
        <v>257</v>
      </c>
      <c r="BB68" s="67" t="s">
        <v>1147</v>
      </c>
    </row>
    <row r="69" spans="53:54">
      <c r="BA69" s="67" t="s">
        <v>258</v>
      </c>
      <c r="BB69" s="67" t="s">
        <v>1139</v>
      </c>
    </row>
    <row r="70" spans="53:54">
      <c r="BA70" s="67" t="s">
        <v>259</v>
      </c>
      <c r="BB70" s="67" t="s">
        <v>1222</v>
      </c>
    </row>
    <row r="71" spans="53:54">
      <c r="BA71" s="67" t="s">
        <v>260</v>
      </c>
      <c r="BB71" s="67" t="s">
        <v>1125</v>
      </c>
    </row>
    <row r="72" spans="53:54">
      <c r="BA72" s="67" t="s">
        <v>261</v>
      </c>
      <c r="BB72" s="67" t="s">
        <v>1182</v>
      </c>
    </row>
    <row r="73" spans="53:54">
      <c r="BA73" s="67" t="s">
        <v>262</v>
      </c>
      <c r="BB73" s="67" t="s">
        <v>263</v>
      </c>
    </row>
    <row r="74" spans="53:54">
      <c r="BA74" s="67" t="s">
        <v>264</v>
      </c>
      <c r="BB74" s="67" t="s">
        <v>856</v>
      </c>
    </row>
    <row r="75" spans="53:54">
      <c r="BA75" s="67" t="s">
        <v>265</v>
      </c>
      <c r="BB75" s="67" t="s">
        <v>857</v>
      </c>
    </row>
    <row r="76" spans="53:54">
      <c r="BA76" s="67" t="s">
        <v>266</v>
      </c>
      <c r="BB76" s="67" t="s">
        <v>858</v>
      </c>
    </row>
    <row r="77" spans="53:54">
      <c r="BA77" s="67" t="s">
        <v>267</v>
      </c>
      <c r="BB77" s="67" t="s">
        <v>859</v>
      </c>
    </row>
    <row r="78" spans="53:54">
      <c r="BA78" s="67" t="s">
        <v>268</v>
      </c>
      <c r="BB78" s="67" t="s">
        <v>860</v>
      </c>
    </row>
    <row r="79" spans="53:54">
      <c r="BA79" s="67" t="s">
        <v>269</v>
      </c>
      <c r="BB79" s="67" t="s">
        <v>861</v>
      </c>
    </row>
    <row r="80" spans="53:54">
      <c r="BA80" s="67" t="s">
        <v>270</v>
      </c>
      <c r="BB80" s="67" t="s">
        <v>862</v>
      </c>
    </row>
    <row r="81" spans="53:54">
      <c r="BA81" s="67" t="s">
        <v>271</v>
      </c>
      <c r="BB81" s="67" t="s">
        <v>855</v>
      </c>
    </row>
  </sheetData>
  <mergeCells count="25">
    <mergeCell ref="AK13:AK14"/>
    <mergeCell ref="AL13:AL14"/>
    <mergeCell ref="AM13:AN13"/>
    <mergeCell ref="AO13:AP13"/>
    <mergeCell ref="Z13:AA13"/>
    <mergeCell ref="AB13:AC13"/>
    <mergeCell ref="AD13:AF13"/>
    <mergeCell ref="AG13:AI13"/>
    <mergeCell ref="AJ13:AJ14"/>
    <mergeCell ref="C10:H10"/>
    <mergeCell ref="D12:P12"/>
    <mergeCell ref="Q12:AC12"/>
    <mergeCell ref="AD12:AP12"/>
    <mergeCell ref="D13:F13"/>
    <mergeCell ref="G13:I13"/>
    <mergeCell ref="J13:J14"/>
    <mergeCell ref="K13:K14"/>
    <mergeCell ref="L13:L14"/>
    <mergeCell ref="M13:N13"/>
    <mergeCell ref="O13:P13"/>
    <mergeCell ref="Q13:S13"/>
    <mergeCell ref="T13:V13"/>
    <mergeCell ref="W13:W14"/>
    <mergeCell ref="X13:X14"/>
    <mergeCell ref="Y13:Y14"/>
  </mergeCells>
  <dataValidations count="2">
    <dataValidation type="list" allowBlank="1" showInputMessage="1" showErrorMessage="1" sqref="C8">
      <formula1>'@lists'!$A$3:$B$3</formula1>
    </dataValidation>
    <dataValidation type="list" allowBlank="1" showInputMessage="1" showErrorMessage="1" sqref="C16">
      <formula1>'@lists'!$A$4:$IQ$4</formula1>
    </dataValidation>
  </dataValidations>
  <pageMargins left="0.7" right="0.7" top="0.75" bottom="0.75" header="0.3" footer="0.3"/>
  <pageSetup orientation="portrait"/>
</worksheet>
</file>

<file path=xl/worksheets/sheet3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1" width="13.5703125" customWidth="1"/>
    <col min="2" max="2" width="8.28515625" customWidth="1"/>
    <col min="3" max="3" width="15.28515625" customWidth="1"/>
    <col min="4" max="4" width="16" customWidth="1"/>
    <col min="5" max="5" width="18.28515625" customWidth="1"/>
    <col min="6" max="6" width="19.140625" customWidth="1"/>
    <col min="7" max="9" width="13.5703125" customWidth="1"/>
    <col min="10" max="10" width="8.28515625" customWidth="1"/>
    <col min="11" max="52" width="13.5703125" customWidth="1"/>
    <col min="53" max="54" width="13.5703125" hidden="1" customWidth="1"/>
  </cols>
  <sheetData>
    <row r="1" spans="1:54" ht="14.1" customHeight="1">
      <c r="A1" s="130"/>
      <c r="B1" s="130"/>
    </row>
    <row r="2" spans="1:54" ht="14.1" customHeight="1">
      <c r="A2" s="130"/>
      <c r="B2" s="130"/>
      <c r="C2" s="130"/>
      <c r="D2" s="130"/>
    </row>
    <row r="3" spans="1:54" ht="14.1" customHeight="1">
      <c r="B3" s="87"/>
      <c r="C3" s="13"/>
      <c r="BA3" s="67" t="s">
        <v>350</v>
      </c>
      <c r="BB3" s="67" t="s">
        <v>351</v>
      </c>
    </row>
    <row r="4" spans="1:54" ht="14.1" customHeight="1">
      <c r="A4" s="145" t="s">
        <v>602</v>
      </c>
      <c r="B4" s="146"/>
      <c r="C4" s="29" t="s">
        <v>59</v>
      </c>
      <c r="D4" s="42" t="str">
        <f>VLOOKUP(C4,BA3:BB81,2,0)</f>
        <v>מרכנתיל דיסקונט</v>
      </c>
      <c r="BA4" s="67" t="s">
        <v>36</v>
      </c>
      <c r="BB4" s="67" t="s">
        <v>930</v>
      </c>
    </row>
    <row r="5" spans="1:54" ht="14.1" customHeight="1">
      <c r="A5" s="147" t="s">
        <v>1417</v>
      </c>
      <c r="B5" s="148"/>
      <c r="C5" s="31">
        <v>43281</v>
      </c>
      <c r="BA5" s="67" t="s">
        <v>37</v>
      </c>
      <c r="BB5" s="67" t="s">
        <v>818</v>
      </c>
    </row>
    <row r="6" spans="1:54" ht="14.1" customHeight="1">
      <c r="A6" s="147" t="s">
        <v>1164</v>
      </c>
      <c r="B6" s="148"/>
      <c r="C6" s="32" t="s">
        <v>386</v>
      </c>
      <c r="BA6" s="67" t="s">
        <v>38</v>
      </c>
      <c r="BB6" s="67" t="s">
        <v>920</v>
      </c>
    </row>
    <row r="7" spans="1:54" ht="14.1" customHeight="1">
      <c r="A7" s="147"/>
      <c r="B7" s="148"/>
      <c r="C7" s="32"/>
      <c r="BA7" s="67" t="s">
        <v>39</v>
      </c>
      <c r="BB7" s="67" t="s">
        <v>932</v>
      </c>
    </row>
    <row r="8" spans="1:54" ht="14.1" customHeight="1">
      <c r="A8" s="149" t="s">
        <v>1060</v>
      </c>
      <c r="B8" s="150"/>
      <c r="C8" s="33" t="s">
        <v>157</v>
      </c>
      <c r="BA8" s="67" t="s">
        <v>40</v>
      </c>
      <c r="BB8" s="67" t="s">
        <v>931</v>
      </c>
    </row>
    <row r="9" spans="1:54" ht="14.1" customHeight="1">
      <c r="BA9" s="67" t="s">
        <v>42</v>
      </c>
      <c r="BB9" s="67" t="s">
        <v>675</v>
      </c>
    </row>
    <row r="10" spans="1:54" ht="14.1" customHeight="1">
      <c r="BA10" s="67" t="s">
        <v>43</v>
      </c>
      <c r="BB10" s="67" t="s">
        <v>676</v>
      </c>
    </row>
    <row r="11" spans="1:54">
      <c r="C11" s="178" t="s">
        <v>158</v>
      </c>
      <c r="D11" s="130"/>
      <c r="E11" s="130"/>
      <c r="F11" s="131"/>
      <c r="G11" s="13"/>
      <c r="H11" s="13"/>
      <c r="I11" s="13"/>
      <c r="BA11" s="67" t="s">
        <v>44</v>
      </c>
      <c r="BB11" s="67" t="s">
        <v>674</v>
      </c>
    </row>
    <row r="12" spans="1:54" ht="14.1" customHeight="1">
      <c r="BA12" s="67" t="s">
        <v>46</v>
      </c>
      <c r="BB12" s="67" t="s">
        <v>729</v>
      </c>
    </row>
    <row r="13" spans="1:54" ht="14.1" customHeight="1">
      <c r="B13" s="11"/>
      <c r="C13" s="30"/>
      <c r="D13" s="82" t="s">
        <v>574</v>
      </c>
      <c r="E13" s="30"/>
      <c r="F13" s="12"/>
      <c r="G13" s="44" t="s">
        <v>1432</v>
      </c>
      <c r="H13" s="50" t="s">
        <v>1322</v>
      </c>
      <c r="I13" s="50" t="s">
        <v>1411</v>
      </c>
      <c r="BA13" s="67" t="s">
        <v>47</v>
      </c>
      <c r="BB13" s="67" t="s">
        <v>881</v>
      </c>
    </row>
    <row r="14" spans="1:54" ht="14.1" customHeight="1">
      <c r="B14" s="9"/>
      <c r="C14" s="28"/>
      <c r="D14" s="28"/>
      <c r="E14" s="28"/>
      <c r="F14" s="10"/>
      <c r="G14" s="44" t="s">
        <v>590</v>
      </c>
      <c r="H14" s="50" t="s">
        <v>590</v>
      </c>
      <c r="I14" s="50" t="s">
        <v>590</v>
      </c>
      <c r="BA14" s="67" t="s">
        <v>48</v>
      </c>
      <c r="BB14" s="67" t="s">
        <v>1284</v>
      </c>
    </row>
    <row r="15" spans="1:54" ht="14.1" customHeight="1">
      <c r="B15" s="22" t="s">
        <v>157</v>
      </c>
      <c r="C15" s="161"/>
      <c r="D15" s="171"/>
      <c r="E15" s="171"/>
      <c r="F15" s="162"/>
      <c r="G15" s="46" t="s">
        <v>33</v>
      </c>
      <c r="H15" s="51" t="s">
        <v>33</v>
      </c>
      <c r="I15" s="47" t="s">
        <v>33</v>
      </c>
      <c r="J15" s="64"/>
      <c r="BA15" s="67" t="s">
        <v>49</v>
      </c>
      <c r="BB15" s="67" t="s">
        <v>1285</v>
      </c>
    </row>
    <row r="16" spans="1:54" ht="14.1" customHeight="1">
      <c r="B16" s="25" t="s">
        <v>33</v>
      </c>
      <c r="C16" s="136" t="s">
        <v>682</v>
      </c>
      <c r="D16" s="139" t="s">
        <v>686</v>
      </c>
      <c r="E16" s="130"/>
      <c r="F16" s="140"/>
      <c r="G16" s="48">
        <v>2620000</v>
      </c>
      <c r="H16" s="48">
        <v>2380000</v>
      </c>
      <c r="I16" s="48">
        <v>2503000</v>
      </c>
      <c r="J16" s="81" t="s">
        <v>33</v>
      </c>
      <c r="BA16" s="67" t="s">
        <v>50</v>
      </c>
      <c r="BB16" s="67" t="s">
        <v>866</v>
      </c>
    </row>
    <row r="17" spans="2:54" ht="14.1" customHeight="1">
      <c r="B17" s="25" t="s">
        <v>62</v>
      </c>
      <c r="C17" s="137"/>
      <c r="D17" s="141" t="s">
        <v>689</v>
      </c>
      <c r="E17" s="133"/>
      <c r="F17" s="134"/>
      <c r="G17" s="48"/>
      <c r="H17" s="48"/>
      <c r="I17" s="48"/>
      <c r="J17" s="25" t="s">
        <v>62</v>
      </c>
      <c r="BA17" s="67" t="s">
        <v>52</v>
      </c>
      <c r="BB17" s="67" t="s">
        <v>558</v>
      </c>
    </row>
    <row r="18" spans="2:54" ht="14.1" customHeight="1">
      <c r="B18" s="25" t="s">
        <v>80</v>
      </c>
      <c r="C18" s="137"/>
      <c r="D18" s="141" t="s">
        <v>690</v>
      </c>
      <c r="E18" s="133"/>
      <c r="F18" s="134"/>
      <c r="G18" s="48">
        <v>628000</v>
      </c>
      <c r="H18" s="48">
        <v>575000</v>
      </c>
      <c r="I18" s="48">
        <v>683000</v>
      </c>
      <c r="J18" s="25" t="s">
        <v>80</v>
      </c>
      <c r="BA18" s="67" t="s">
        <v>53</v>
      </c>
      <c r="BB18" s="67" t="s">
        <v>817</v>
      </c>
    </row>
    <row r="19" spans="2:54" ht="14.1" customHeight="1">
      <c r="B19" s="25" t="s">
        <v>94</v>
      </c>
      <c r="C19" s="138"/>
      <c r="D19" s="141" t="s">
        <v>1127</v>
      </c>
      <c r="E19" s="133"/>
      <c r="F19" s="134"/>
      <c r="G19" s="48">
        <v>3248000</v>
      </c>
      <c r="H19" s="48">
        <v>2955000</v>
      </c>
      <c r="I19" s="48">
        <v>3186000</v>
      </c>
      <c r="J19" s="25" t="s">
        <v>94</v>
      </c>
      <c r="BA19" s="67" t="s">
        <v>55</v>
      </c>
      <c r="BB19" s="67" t="s">
        <v>563</v>
      </c>
    </row>
    <row r="20" spans="2:54" ht="14.1" customHeight="1">
      <c r="B20" s="25" t="s">
        <v>105</v>
      </c>
      <c r="C20" s="142" t="s">
        <v>898</v>
      </c>
      <c r="D20" s="141" t="s">
        <v>1165</v>
      </c>
      <c r="E20" s="133"/>
      <c r="F20" s="134"/>
      <c r="G20" s="48">
        <v>21447000</v>
      </c>
      <c r="H20" s="48">
        <v>20160000</v>
      </c>
      <c r="I20" s="48">
        <v>20773000</v>
      </c>
      <c r="J20" s="25" t="s">
        <v>105</v>
      </c>
      <c r="BA20" s="67" t="s">
        <v>59</v>
      </c>
      <c r="BB20" s="67" t="s">
        <v>1082</v>
      </c>
    </row>
    <row r="21" spans="2:54" ht="14.1" customHeight="1">
      <c r="B21" s="25" t="s">
        <v>110</v>
      </c>
      <c r="C21" s="137"/>
      <c r="D21" s="141" t="s">
        <v>1178</v>
      </c>
      <c r="E21" s="133"/>
      <c r="F21" s="134"/>
      <c r="G21" s="48">
        <v>28000</v>
      </c>
      <c r="H21" s="48">
        <v>60000</v>
      </c>
      <c r="I21" s="48">
        <v>56000</v>
      </c>
      <c r="J21" s="25" t="s">
        <v>110</v>
      </c>
      <c r="BA21" s="67" t="s">
        <v>64</v>
      </c>
      <c r="BB21" s="67" t="s">
        <v>1018</v>
      </c>
    </row>
    <row r="22" spans="2:54" ht="14.1" customHeight="1">
      <c r="B22" s="25" t="s">
        <v>224</v>
      </c>
      <c r="C22" s="137"/>
      <c r="D22" s="141" t="s">
        <v>1179</v>
      </c>
      <c r="E22" s="133"/>
      <c r="F22" s="134"/>
      <c r="G22" s="48">
        <v>2132000</v>
      </c>
      <c r="H22" s="48">
        <v>1997000</v>
      </c>
      <c r="I22" s="48">
        <v>2051000</v>
      </c>
      <c r="J22" s="25" t="s">
        <v>224</v>
      </c>
      <c r="BA22" s="67" t="s">
        <v>65</v>
      </c>
      <c r="BB22" s="67" t="s">
        <v>1019</v>
      </c>
    </row>
    <row r="23" spans="2:54" ht="14.1" customHeight="1">
      <c r="B23" s="25" t="s">
        <v>225</v>
      </c>
      <c r="C23" s="138"/>
      <c r="D23" s="141" t="s">
        <v>1138</v>
      </c>
      <c r="E23" s="133"/>
      <c r="F23" s="134"/>
      <c r="G23" s="48">
        <v>23607000</v>
      </c>
      <c r="H23" s="48">
        <v>22217000</v>
      </c>
      <c r="I23" s="48">
        <v>22880000</v>
      </c>
      <c r="J23" s="25" t="s">
        <v>225</v>
      </c>
      <c r="BA23" s="67" t="s">
        <v>68</v>
      </c>
      <c r="BB23" s="67" t="s">
        <v>334</v>
      </c>
    </row>
    <row r="24" spans="2:54" ht="14.1" customHeight="1">
      <c r="B24" s="25" t="s">
        <v>253</v>
      </c>
      <c r="C24" s="142" t="s">
        <v>869</v>
      </c>
      <c r="D24" s="141" t="s">
        <v>872</v>
      </c>
      <c r="E24" s="133"/>
      <c r="F24" s="134"/>
      <c r="G24" s="57">
        <v>11.1</v>
      </c>
      <c r="H24" s="57">
        <v>10.71</v>
      </c>
      <c r="I24" s="57">
        <v>10.94</v>
      </c>
      <c r="J24" s="25" t="s">
        <v>253</v>
      </c>
      <c r="BA24" s="67" t="s">
        <v>70</v>
      </c>
      <c r="BB24" s="67" t="s">
        <v>382</v>
      </c>
    </row>
    <row r="25" spans="2:54" ht="14.1" customHeight="1">
      <c r="B25" s="25" t="s">
        <v>35</v>
      </c>
      <c r="C25" s="137"/>
      <c r="D25" s="141" t="s">
        <v>868</v>
      </c>
      <c r="E25" s="133"/>
      <c r="F25" s="134"/>
      <c r="G25" s="57">
        <v>13.76</v>
      </c>
      <c r="H25" s="57">
        <v>13.3</v>
      </c>
      <c r="I25" s="57">
        <v>13.92</v>
      </c>
      <c r="J25" s="25" t="s">
        <v>35</v>
      </c>
      <c r="BA25" s="67" t="s">
        <v>74</v>
      </c>
      <c r="BB25" s="67" t="s">
        <v>864</v>
      </c>
    </row>
    <row r="26" spans="2:54" ht="14.1" customHeight="1">
      <c r="B26" s="25" t="s">
        <v>41</v>
      </c>
      <c r="C26" s="137"/>
      <c r="D26" s="141" t="s">
        <v>871</v>
      </c>
      <c r="E26" s="133"/>
      <c r="F26" s="134"/>
      <c r="G26" s="57">
        <v>9.19</v>
      </c>
      <c r="H26" s="57">
        <v>9.18</v>
      </c>
      <c r="I26" s="57">
        <v>9.18</v>
      </c>
      <c r="J26" s="25" t="s">
        <v>41</v>
      </c>
      <c r="BA26" s="67" t="s">
        <v>75</v>
      </c>
      <c r="BB26" s="67" t="s">
        <v>865</v>
      </c>
    </row>
    <row r="27" spans="2:54" ht="14.1" customHeight="1">
      <c r="B27" s="25" t="s">
        <v>45</v>
      </c>
      <c r="C27" s="138"/>
      <c r="D27" s="141" t="s">
        <v>867</v>
      </c>
      <c r="E27" s="133"/>
      <c r="F27" s="134"/>
      <c r="G27" s="57">
        <v>12.69</v>
      </c>
      <c r="H27" s="57">
        <v>12.68</v>
      </c>
      <c r="I27" s="57">
        <v>12.68</v>
      </c>
      <c r="J27" s="25" t="s">
        <v>45</v>
      </c>
      <c r="BA27" s="67" t="s">
        <v>77</v>
      </c>
      <c r="BB27" s="67" t="s">
        <v>313</v>
      </c>
    </row>
    <row r="28" spans="2:54" ht="14.1" customHeight="1">
      <c r="B28" s="25" t="s">
        <v>51</v>
      </c>
      <c r="C28" s="142" t="s">
        <v>1357</v>
      </c>
      <c r="D28" s="154" t="s">
        <v>685</v>
      </c>
      <c r="E28" s="141" t="s">
        <v>683</v>
      </c>
      <c r="F28" s="134"/>
      <c r="G28" s="48">
        <v>2612000</v>
      </c>
      <c r="H28" s="48">
        <v>2354000</v>
      </c>
      <c r="I28" s="48">
        <v>2473000</v>
      </c>
      <c r="J28" s="25" t="s">
        <v>51</v>
      </c>
      <c r="BA28" s="67" t="s">
        <v>83</v>
      </c>
      <c r="BB28" s="67" t="s">
        <v>679</v>
      </c>
    </row>
    <row r="29" spans="2:54" ht="14.1" customHeight="1">
      <c r="B29" s="25" t="s">
        <v>54</v>
      </c>
      <c r="C29" s="137"/>
      <c r="D29" s="155"/>
      <c r="E29" s="141" t="s">
        <v>678</v>
      </c>
      <c r="F29" s="134"/>
      <c r="G29" s="48"/>
      <c r="H29" s="48">
        <v>-19000</v>
      </c>
      <c r="I29" s="48">
        <v>-21000</v>
      </c>
      <c r="J29" s="25" t="s">
        <v>54</v>
      </c>
      <c r="BA29" s="67" t="s">
        <v>87</v>
      </c>
      <c r="BB29" s="67" t="s">
        <v>1279</v>
      </c>
    </row>
    <row r="30" spans="2:54" ht="24.95" customHeight="1">
      <c r="B30" s="25" t="s">
        <v>56</v>
      </c>
      <c r="C30" s="137"/>
      <c r="D30" s="155"/>
      <c r="E30" s="141" t="s">
        <v>1184</v>
      </c>
      <c r="F30" s="134"/>
      <c r="G30" s="48">
        <v>2612000</v>
      </c>
      <c r="H30" s="48">
        <v>2373000</v>
      </c>
      <c r="I30" s="48">
        <v>2494000</v>
      </c>
      <c r="J30" s="25" t="s">
        <v>56</v>
      </c>
      <c r="BA30" s="67" t="s">
        <v>93</v>
      </c>
      <c r="BB30" s="67" t="s">
        <v>491</v>
      </c>
    </row>
    <row r="31" spans="2:54" ht="24.95" customHeight="1">
      <c r="B31" s="25" t="s">
        <v>57</v>
      </c>
      <c r="C31" s="137"/>
      <c r="D31" s="155"/>
      <c r="E31" s="154" t="s">
        <v>793</v>
      </c>
      <c r="F31" s="36" t="s">
        <v>964</v>
      </c>
      <c r="G31" s="48"/>
      <c r="H31" s="48"/>
      <c r="I31" s="48"/>
      <c r="J31" s="25" t="s">
        <v>57</v>
      </c>
      <c r="BA31" s="67" t="s">
        <v>96</v>
      </c>
      <c r="BB31" s="67" t="s">
        <v>863</v>
      </c>
    </row>
    <row r="32" spans="2:54" ht="14.1" customHeight="1">
      <c r="B32" s="25" t="s">
        <v>58</v>
      </c>
      <c r="C32" s="137"/>
      <c r="D32" s="155"/>
      <c r="E32" s="155"/>
      <c r="F32" s="36" t="s">
        <v>1033</v>
      </c>
      <c r="G32" s="48"/>
      <c r="H32" s="48"/>
      <c r="I32" s="48"/>
      <c r="J32" s="25" t="s">
        <v>58</v>
      </c>
      <c r="BA32" s="67" t="s">
        <v>103</v>
      </c>
      <c r="BB32" s="67" t="s">
        <v>1055</v>
      </c>
    </row>
    <row r="33" spans="2:54" ht="24.95" customHeight="1">
      <c r="B33" s="25" t="s">
        <v>60</v>
      </c>
      <c r="C33" s="137"/>
      <c r="D33" s="155"/>
      <c r="E33" s="155"/>
      <c r="F33" s="36" t="s">
        <v>779</v>
      </c>
      <c r="G33" s="48">
        <v>2000</v>
      </c>
      <c r="H33" s="48">
        <v>2000</v>
      </c>
      <c r="I33" s="48">
        <v>2000</v>
      </c>
      <c r="J33" s="25" t="s">
        <v>60</v>
      </c>
      <c r="BA33" s="67" t="s">
        <v>106</v>
      </c>
      <c r="BB33" s="67" t="s">
        <v>1079</v>
      </c>
    </row>
    <row r="34" spans="2:54" ht="24.95" customHeight="1">
      <c r="B34" s="25" t="s">
        <v>61</v>
      </c>
      <c r="C34" s="137"/>
      <c r="D34" s="155"/>
      <c r="E34" s="155"/>
      <c r="F34" s="36" t="s">
        <v>794</v>
      </c>
      <c r="G34" s="48">
        <v>1000</v>
      </c>
      <c r="H34" s="48">
        <v>1000</v>
      </c>
      <c r="I34" s="48">
        <v>1000</v>
      </c>
      <c r="J34" s="25" t="s">
        <v>61</v>
      </c>
      <c r="BA34" s="67" t="s">
        <v>107</v>
      </c>
      <c r="BB34" s="67" t="s">
        <v>1280</v>
      </c>
    </row>
    <row r="35" spans="2:54" ht="50.1" customHeight="1">
      <c r="B35" s="25" t="s">
        <v>63</v>
      </c>
      <c r="C35" s="137"/>
      <c r="D35" s="155"/>
      <c r="E35" s="155"/>
      <c r="F35" s="36" t="s">
        <v>1135</v>
      </c>
      <c r="G35" s="48">
        <v>3000</v>
      </c>
      <c r="H35" s="48">
        <v>3000</v>
      </c>
      <c r="I35" s="48">
        <v>3000</v>
      </c>
      <c r="J35" s="25" t="s">
        <v>63</v>
      </c>
      <c r="BA35" s="67" t="s">
        <v>108</v>
      </c>
      <c r="BB35" s="67" t="s">
        <v>879</v>
      </c>
    </row>
    <row r="36" spans="2:54" ht="24.95" customHeight="1">
      <c r="B36" s="25" t="s">
        <v>66</v>
      </c>
      <c r="C36" s="137"/>
      <c r="D36" s="155"/>
      <c r="E36" s="155"/>
      <c r="F36" s="36" t="s">
        <v>1223</v>
      </c>
      <c r="G36" s="48">
        <v>11000</v>
      </c>
      <c r="H36" s="48">
        <v>10000</v>
      </c>
      <c r="I36" s="48">
        <v>12000</v>
      </c>
      <c r="J36" s="25" t="s">
        <v>66</v>
      </c>
      <c r="BA36" s="67" t="s">
        <v>109</v>
      </c>
      <c r="BB36" s="67" t="s">
        <v>1398</v>
      </c>
    </row>
    <row r="37" spans="2:54" ht="24.95" customHeight="1">
      <c r="B37" s="25" t="s">
        <v>67</v>
      </c>
      <c r="C37" s="137"/>
      <c r="D37" s="134"/>
      <c r="E37" s="144"/>
      <c r="F37" s="36" t="s">
        <v>1134</v>
      </c>
      <c r="G37" s="48">
        <v>-8000</v>
      </c>
      <c r="H37" s="48">
        <v>-7000</v>
      </c>
      <c r="I37" s="48">
        <v>-9000</v>
      </c>
      <c r="J37" s="25" t="s">
        <v>67</v>
      </c>
      <c r="BA37" s="67" t="s">
        <v>111</v>
      </c>
      <c r="BB37" s="67" t="s">
        <v>842</v>
      </c>
    </row>
    <row r="38" spans="2:54" ht="14.1" customHeight="1">
      <c r="B38" s="25" t="s">
        <v>69</v>
      </c>
      <c r="C38" s="137"/>
      <c r="D38" s="141" t="s">
        <v>1129</v>
      </c>
      <c r="E38" s="133"/>
      <c r="F38" s="134"/>
      <c r="G38" s="48">
        <v>2620000</v>
      </c>
      <c r="H38" s="48">
        <v>2380000</v>
      </c>
      <c r="I38" s="48">
        <v>2503000</v>
      </c>
      <c r="J38" s="25" t="s">
        <v>69</v>
      </c>
      <c r="BA38" s="67" t="s">
        <v>223</v>
      </c>
      <c r="BB38" s="67" t="s">
        <v>605</v>
      </c>
    </row>
    <row r="39" spans="2:54" ht="14.1" customHeight="1">
      <c r="B39" s="25" t="s">
        <v>71</v>
      </c>
      <c r="C39" s="137"/>
      <c r="D39" s="154" t="s">
        <v>688</v>
      </c>
      <c r="E39" s="141" t="s">
        <v>1038</v>
      </c>
      <c r="F39" s="134"/>
      <c r="G39" s="48"/>
      <c r="H39" s="48"/>
      <c r="I39" s="48"/>
      <c r="J39" s="25" t="s">
        <v>71</v>
      </c>
      <c r="BA39" s="67" t="s">
        <v>226</v>
      </c>
      <c r="BB39" s="67" t="s">
        <v>619</v>
      </c>
    </row>
    <row r="40" spans="2:54" ht="14.1" customHeight="1">
      <c r="B40" s="25" t="s">
        <v>72</v>
      </c>
      <c r="C40" s="137"/>
      <c r="D40" s="155"/>
      <c r="E40" s="141" t="s">
        <v>1151</v>
      </c>
      <c r="F40" s="134"/>
      <c r="G40" s="48"/>
      <c r="H40" s="48"/>
      <c r="I40" s="48"/>
      <c r="J40" s="25" t="s">
        <v>72</v>
      </c>
      <c r="BA40" s="67" t="s">
        <v>227</v>
      </c>
      <c r="BB40" s="67" t="s">
        <v>618</v>
      </c>
    </row>
    <row r="41" spans="2:54" ht="14.1" customHeight="1">
      <c r="B41" s="25" t="s">
        <v>73</v>
      </c>
      <c r="C41" s="137"/>
      <c r="D41" s="134"/>
      <c r="E41" s="141" t="s">
        <v>1130</v>
      </c>
      <c r="F41" s="134"/>
      <c r="G41" s="48"/>
      <c r="H41" s="48"/>
      <c r="I41" s="48"/>
      <c r="J41" s="25" t="s">
        <v>73</v>
      </c>
      <c r="BA41" s="67" t="s">
        <v>228</v>
      </c>
      <c r="BB41" s="67" t="s">
        <v>625</v>
      </c>
    </row>
    <row r="42" spans="2:54" ht="14.1" customHeight="1">
      <c r="B42" s="25" t="s">
        <v>76</v>
      </c>
      <c r="C42" s="137"/>
      <c r="D42" s="154" t="s">
        <v>690</v>
      </c>
      <c r="E42" s="141" t="s">
        <v>1044</v>
      </c>
      <c r="F42" s="134"/>
      <c r="G42" s="48">
        <v>360000</v>
      </c>
      <c r="H42" s="48">
        <v>323000</v>
      </c>
      <c r="I42" s="48">
        <v>423000</v>
      </c>
      <c r="J42" s="25" t="s">
        <v>76</v>
      </c>
      <c r="BA42" s="67" t="s">
        <v>229</v>
      </c>
      <c r="BB42" s="67" t="s">
        <v>617</v>
      </c>
    </row>
    <row r="43" spans="2:54" ht="14.1" customHeight="1">
      <c r="B43" s="25" t="s">
        <v>78</v>
      </c>
      <c r="C43" s="137"/>
      <c r="D43" s="155"/>
      <c r="E43" s="141" t="s">
        <v>761</v>
      </c>
      <c r="F43" s="134"/>
      <c r="G43" s="48">
        <v>268000</v>
      </c>
      <c r="H43" s="48">
        <v>252000</v>
      </c>
      <c r="I43" s="48">
        <v>260000</v>
      </c>
      <c r="J43" s="25" t="s">
        <v>78</v>
      </c>
      <c r="BA43" s="67" t="s">
        <v>230</v>
      </c>
      <c r="BB43" s="67" t="s">
        <v>621</v>
      </c>
    </row>
    <row r="44" spans="2:54" ht="14.1" customHeight="1">
      <c r="B44" s="25" t="s">
        <v>79</v>
      </c>
      <c r="C44" s="137"/>
      <c r="D44" s="155"/>
      <c r="E44" s="141" t="s">
        <v>1185</v>
      </c>
      <c r="F44" s="134"/>
      <c r="G44" s="48">
        <v>628000</v>
      </c>
      <c r="H44" s="48">
        <v>575000</v>
      </c>
      <c r="I44" s="48">
        <v>683000</v>
      </c>
      <c r="J44" s="25" t="s">
        <v>79</v>
      </c>
      <c r="BA44" s="67" t="s">
        <v>231</v>
      </c>
      <c r="BB44" s="67" t="s">
        <v>623</v>
      </c>
    </row>
    <row r="45" spans="2:54" ht="14.1" customHeight="1">
      <c r="B45" s="25" t="s">
        <v>81</v>
      </c>
      <c r="C45" s="137"/>
      <c r="D45" s="155"/>
      <c r="E45" s="141" t="s">
        <v>691</v>
      </c>
      <c r="F45" s="134"/>
      <c r="G45" s="48"/>
      <c r="H45" s="48"/>
      <c r="I45" s="48"/>
      <c r="J45" s="25" t="s">
        <v>81</v>
      </c>
      <c r="BA45" s="67" t="s">
        <v>232</v>
      </c>
      <c r="BB45" s="67" t="s">
        <v>620</v>
      </c>
    </row>
    <row r="46" spans="2:54" ht="14.1" customHeight="1">
      <c r="B46" s="25" t="s">
        <v>82</v>
      </c>
      <c r="C46" s="138"/>
      <c r="D46" s="134"/>
      <c r="E46" s="154" t="s">
        <v>1131</v>
      </c>
      <c r="F46" s="134"/>
      <c r="G46" s="48">
        <v>628000</v>
      </c>
      <c r="H46" s="48">
        <v>575000</v>
      </c>
      <c r="I46" s="48">
        <v>683000</v>
      </c>
      <c r="J46" s="25" t="s">
        <v>82</v>
      </c>
      <c r="BA46" s="67" t="s">
        <v>233</v>
      </c>
      <c r="BB46" s="67" t="s">
        <v>624</v>
      </c>
    </row>
    <row r="47" spans="2:54" ht="24.95" customHeight="1">
      <c r="B47" s="25" t="s">
        <v>84</v>
      </c>
      <c r="C47" s="142" t="s">
        <v>870</v>
      </c>
      <c r="D47" s="141" t="s">
        <v>873</v>
      </c>
      <c r="E47" s="133"/>
      <c r="F47" s="134"/>
      <c r="G47" s="57">
        <v>11.05</v>
      </c>
      <c r="H47" s="57">
        <v>10.58</v>
      </c>
      <c r="I47" s="57">
        <v>10.79</v>
      </c>
      <c r="J47" s="25" t="s">
        <v>84</v>
      </c>
      <c r="BA47" s="67" t="s">
        <v>234</v>
      </c>
      <c r="BB47" s="67" t="s">
        <v>613</v>
      </c>
    </row>
    <row r="48" spans="2:54" ht="14.1" customHeight="1">
      <c r="B48" s="25" t="s">
        <v>85</v>
      </c>
      <c r="C48" s="137"/>
      <c r="D48" s="141" t="s">
        <v>772</v>
      </c>
      <c r="E48" s="133"/>
      <c r="F48" s="134"/>
      <c r="G48" s="57"/>
      <c r="H48" s="57">
        <v>0.09</v>
      </c>
      <c r="I48" s="57">
        <v>0.1</v>
      </c>
      <c r="J48" s="25" t="s">
        <v>85</v>
      </c>
      <c r="BA48" s="67" t="s">
        <v>235</v>
      </c>
      <c r="BB48" s="67" t="s">
        <v>614</v>
      </c>
    </row>
    <row r="49" spans="2:54" ht="24.95" customHeight="1">
      <c r="B49" s="25" t="s">
        <v>86</v>
      </c>
      <c r="C49" s="137"/>
      <c r="D49" s="141" t="s">
        <v>874</v>
      </c>
      <c r="E49" s="133"/>
      <c r="F49" s="134"/>
      <c r="G49" s="57">
        <v>11.05</v>
      </c>
      <c r="H49" s="57">
        <v>10.67</v>
      </c>
      <c r="I49" s="57">
        <v>10.89</v>
      </c>
      <c r="J49" s="25" t="s">
        <v>86</v>
      </c>
      <c r="BA49" s="67" t="s">
        <v>236</v>
      </c>
      <c r="BB49" s="67" t="s">
        <v>606</v>
      </c>
    </row>
    <row r="50" spans="2:54" ht="14.1" customHeight="1">
      <c r="B50" s="25" t="s">
        <v>88</v>
      </c>
      <c r="C50" s="137"/>
      <c r="D50" s="141" t="s">
        <v>771</v>
      </c>
      <c r="E50" s="133"/>
      <c r="F50" s="134"/>
      <c r="G50" s="57">
        <v>0.05</v>
      </c>
      <c r="H50" s="57">
        <v>0.04</v>
      </c>
      <c r="I50" s="57">
        <v>0.05</v>
      </c>
      <c r="J50" s="25" t="s">
        <v>88</v>
      </c>
      <c r="BA50" s="67" t="s">
        <v>237</v>
      </c>
      <c r="BB50" s="67" t="s">
        <v>608</v>
      </c>
    </row>
    <row r="51" spans="2:54" ht="14.1" customHeight="1">
      <c r="B51" s="27" t="s">
        <v>89</v>
      </c>
      <c r="C51" s="143"/>
      <c r="D51" s="154" t="s">
        <v>872</v>
      </c>
      <c r="E51" s="172"/>
      <c r="F51" s="144"/>
      <c r="G51" s="91">
        <v>11.1</v>
      </c>
      <c r="H51" s="91">
        <v>10.71</v>
      </c>
      <c r="I51" s="91">
        <v>10.94</v>
      </c>
      <c r="J51" s="27" t="s">
        <v>89</v>
      </c>
      <c r="BA51" s="67" t="s">
        <v>238</v>
      </c>
      <c r="BB51" s="67" t="s">
        <v>610</v>
      </c>
    </row>
    <row r="52" spans="2:54">
      <c r="BA52" s="67" t="s">
        <v>239</v>
      </c>
      <c r="BB52" s="67" t="s">
        <v>612</v>
      </c>
    </row>
    <row r="53" spans="2:54">
      <c r="BA53" s="67" t="s">
        <v>240</v>
      </c>
      <c r="BB53" s="67" t="s">
        <v>611</v>
      </c>
    </row>
    <row r="54" spans="2:54">
      <c r="BA54" s="67" t="s">
        <v>241</v>
      </c>
      <c r="BB54" s="67" t="s">
        <v>615</v>
      </c>
    </row>
    <row r="55" spans="2:54">
      <c r="BA55" s="67" t="s">
        <v>242</v>
      </c>
      <c r="BB55" s="67" t="s">
        <v>607</v>
      </c>
    </row>
    <row r="56" spans="2:54">
      <c r="BA56" s="67" t="s">
        <v>243</v>
      </c>
      <c r="BB56" s="67" t="s">
        <v>604</v>
      </c>
    </row>
    <row r="57" spans="2:54">
      <c r="BA57" s="67" t="s">
        <v>244</v>
      </c>
      <c r="BB57" s="67" t="s">
        <v>571</v>
      </c>
    </row>
    <row r="58" spans="2:54">
      <c r="BA58" s="67" t="s">
        <v>245</v>
      </c>
      <c r="BB58" s="67" t="s">
        <v>603</v>
      </c>
    </row>
    <row r="59" spans="2:54">
      <c r="BA59" s="67" t="s">
        <v>246</v>
      </c>
      <c r="BB59" s="67" t="s">
        <v>629</v>
      </c>
    </row>
    <row r="60" spans="2:54">
      <c r="BA60" s="67" t="s">
        <v>247</v>
      </c>
      <c r="BB60" s="67" t="s">
        <v>628</v>
      </c>
    </row>
    <row r="61" spans="2:54">
      <c r="BA61" s="67" t="s">
        <v>248</v>
      </c>
      <c r="BB61" s="67" t="s">
        <v>627</v>
      </c>
    </row>
    <row r="62" spans="2:54">
      <c r="BA62" s="67" t="s">
        <v>249</v>
      </c>
      <c r="BB62" s="67" t="s">
        <v>626</v>
      </c>
    </row>
    <row r="63" spans="2:54">
      <c r="BA63" s="67" t="s">
        <v>250</v>
      </c>
      <c r="BB63" s="67" t="s">
        <v>680</v>
      </c>
    </row>
    <row r="64" spans="2:54">
      <c r="BA64" s="67" t="s">
        <v>251</v>
      </c>
      <c r="BB64" s="67" t="s">
        <v>622</v>
      </c>
    </row>
    <row r="65" spans="53:54">
      <c r="BA65" s="67" t="s">
        <v>252</v>
      </c>
      <c r="BB65" s="67" t="s">
        <v>609</v>
      </c>
    </row>
    <row r="66" spans="53:54">
      <c r="BA66" s="67" t="s">
        <v>255</v>
      </c>
      <c r="BB66" s="67" t="s">
        <v>841</v>
      </c>
    </row>
    <row r="67" spans="53:54">
      <c r="BA67" s="67" t="s">
        <v>256</v>
      </c>
      <c r="BB67" s="67" t="s">
        <v>1372</v>
      </c>
    </row>
    <row r="68" spans="53:54">
      <c r="BA68" s="67" t="s">
        <v>257</v>
      </c>
      <c r="BB68" s="67" t="s">
        <v>1147</v>
      </c>
    </row>
    <row r="69" spans="53:54">
      <c r="BA69" s="67" t="s">
        <v>258</v>
      </c>
      <c r="BB69" s="67" t="s">
        <v>1139</v>
      </c>
    </row>
    <row r="70" spans="53:54">
      <c r="BA70" s="67" t="s">
        <v>259</v>
      </c>
      <c r="BB70" s="67" t="s">
        <v>1222</v>
      </c>
    </row>
    <row r="71" spans="53:54">
      <c r="BA71" s="67" t="s">
        <v>260</v>
      </c>
      <c r="BB71" s="67" t="s">
        <v>1125</v>
      </c>
    </row>
    <row r="72" spans="53:54">
      <c r="BA72" s="67" t="s">
        <v>261</v>
      </c>
      <c r="BB72" s="67" t="s">
        <v>1182</v>
      </c>
    </row>
    <row r="73" spans="53:54">
      <c r="BA73" s="67" t="s">
        <v>262</v>
      </c>
      <c r="BB73" s="67" t="s">
        <v>263</v>
      </c>
    </row>
    <row r="74" spans="53:54">
      <c r="BA74" s="67" t="s">
        <v>264</v>
      </c>
      <c r="BB74" s="67" t="s">
        <v>856</v>
      </c>
    </row>
    <row r="75" spans="53:54">
      <c r="BA75" s="67" t="s">
        <v>265</v>
      </c>
      <c r="BB75" s="67" t="s">
        <v>857</v>
      </c>
    </row>
    <row r="76" spans="53:54">
      <c r="BA76" s="67" t="s">
        <v>266</v>
      </c>
      <c r="BB76" s="67" t="s">
        <v>858</v>
      </c>
    </row>
    <row r="77" spans="53:54">
      <c r="BA77" s="67" t="s">
        <v>267</v>
      </c>
      <c r="BB77" s="67" t="s">
        <v>859</v>
      </c>
    </row>
    <row r="78" spans="53:54">
      <c r="BA78" s="67" t="s">
        <v>268</v>
      </c>
      <c r="BB78" s="67" t="s">
        <v>860</v>
      </c>
    </row>
    <row r="79" spans="53:54">
      <c r="BA79" s="67" t="s">
        <v>269</v>
      </c>
      <c r="BB79" s="67" t="s">
        <v>861</v>
      </c>
    </row>
    <row r="80" spans="53:54">
      <c r="BA80" s="67" t="s">
        <v>270</v>
      </c>
      <c r="BB80" s="67" t="s">
        <v>862</v>
      </c>
    </row>
    <row r="81" spans="53:54">
      <c r="BA81" s="67" t="s">
        <v>271</v>
      </c>
      <c r="BB81" s="67" t="s">
        <v>855</v>
      </c>
    </row>
  </sheetData>
  <mergeCells count="47">
    <mergeCell ref="E46:F46"/>
    <mergeCell ref="C47:C51"/>
    <mergeCell ref="D47:F47"/>
    <mergeCell ref="D48:F48"/>
    <mergeCell ref="D49:F49"/>
    <mergeCell ref="D50:F50"/>
    <mergeCell ref="D51:F51"/>
    <mergeCell ref="C28:C46"/>
    <mergeCell ref="D28:D37"/>
    <mergeCell ref="E28:F28"/>
    <mergeCell ref="E29:F29"/>
    <mergeCell ref="E30:F30"/>
    <mergeCell ref="E31:E37"/>
    <mergeCell ref="D38:F38"/>
    <mergeCell ref="D39:D41"/>
    <mergeCell ref="E39:F39"/>
    <mergeCell ref="E40:F40"/>
    <mergeCell ref="E41:F41"/>
    <mergeCell ref="D42:D46"/>
    <mergeCell ref="E42:F42"/>
    <mergeCell ref="E43:F43"/>
    <mergeCell ref="E44:F44"/>
    <mergeCell ref="E45:F45"/>
    <mergeCell ref="C24:C27"/>
    <mergeCell ref="D24:F24"/>
    <mergeCell ref="D25:F25"/>
    <mergeCell ref="D26:F26"/>
    <mergeCell ref="D27:F27"/>
    <mergeCell ref="C20:C23"/>
    <mergeCell ref="D20:F20"/>
    <mergeCell ref="D21:F21"/>
    <mergeCell ref="D22:F22"/>
    <mergeCell ref="D23:F23"/>
    <mergeCell ref="A7:B7"/>
    <mergeCell ref="A8:B8"/>
    <mergeCell ref="C11:F11"/>
    <mergeCell ref="C15:F15"/>
    <mergeCell ref="C16:C19"/>
    <mergeCell ref="D16:F16"/>
    <mergeCell ref="D17:F17"/>
    <mergeCell ref="D18:F18"/>
    <mergeCell ref="D19:F19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'@lists'!$A$30:$B$30</formula1>
    </dataValidation>
  </dataValidations>
  <pageMargins left="0.7" right="0.7" top="0.75" bottom="0.75" header="0.3" footer="0.3"/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19" customWidth="1"/>
    <col min="4" max="4" width="27.42578125" customWidth="1"/>
    <col min="5" max="5" width="14.85546875" customWidth="1"/>
    <col min="6" max="7" width="13.5703125" customWidth="1"/>
    <col min="8" max="8" width="8.28515625" customWidth="1"/>
    <col min="9" max="52" width="13.5703125" customWidth="1"/>
    <col min="53" max="54" width="13.5703125" hidden="1" customWidth="1"/>
  </cols>
  <sheetData>
    <row r="1" spans="1:54" ht="14.1" customHeight="1">
      <c r="A1" s="130"/>
      <c r="B1" s="130"/>
    </row>
    <row r="2" spans="1:54" ht="14.1" customHeight="1">
      <c r="A2" s="130"/>
      <c r="B2" s="130"/>
      <c r="C2" s="130"/>
      <c r="D2" s="130"/>
    </row>
    <row r="3" spans="1:54" ht="14.1" customHeight="1">
      <c r="B3" s="87"/>
      <c r="C3" s="13"/>
      <c r="BA3" s="67" t="s">
        <v>350</v>
      </c>
      <c r="BB3" s="67" t="s">
        <v>351</v>
      </c>
    </row>
    <row r="4" spans="1:54" ht="14.1" customHeight="1">
      <c r="A4" s="145" t="s">
        <v>602</v>
      </c>
      <c r="B4" s="146"/>
      <c r="C4" s="29" t="s">
        <v>59</v>
      </c>
      <c r="D4" s="42" t="str">
        <f>VLOOKUP(C4,BA3:BB81,2,0)</f>
        <v>מרכנתיל דיסקונט</v>
      </c>
      <c r="BA4" s="67" t="s">
        <v>36</v>
      </c>
      <c r="BB4" s="67" t="s">
        <v>930</v>
      </c>
    </row>
    <row r="5" spans="1:54" ht="14.1" customHeight="1">
      <c r="A5" s="179" t="s">
        <v>1417</v>
      </c>
      <c r="B5" s="180"/>
      <c r="C5" s="31">
        <v>43281</v>
      </c>
      <c r="BA5" s="67" t="s">
        <v>37</v>
      </c>
      <c r="BB5" s="67" t="s">
        <v>818</v>
      </c>
    </row>
    <row r="6" spans="1:54" ht="14.1" customHeight="1">
      <c r="A6" s="147" t="s">
        <v>1164</v>
      </c>
      <c r="B6" s="148"/>
      <c r="C6" s="32" t="s">
        <v>386</v>
      </c>
      <c r="BA6" s="67" t="s">
        <v>38</v>
      </c>
      <c r="BB6" s="67" t="s">
        <v>920</v>
      </c>
    </row>
    <row r="7" spans="1:54" ht="14.1" customHeight="1">
      <c r="A7" s="8"/>
      <c r="B7" s="17"/>
      <c r="C7" s="32"/>
      <c r="BA7" s="67" t="s">
        <v>39</v>
      </c>
      <c r="BB7" s="67" t="s">
        <v>932</v>
      </c>
    </row>
    <row r="8" spans="1:54" ht="14.1" customHeight="1">
      <c r="A8" s="149" t="s">
        <v>1060</v>
      </c>
      <c r="B8" s="150"/>
      <c r="C8" s="33" t="s">
        <v>159</v>
      </c>
      <c r="BA8" s="67" t="s">
        <v>40</v>
      </c>
      <c r="BB8" s="67" t="s">
        <v>931</v>
      </c>
    </row>
    <row r="9" spans="1:54" ht="14.1" customHeight="1">
      <c r="BA9" s="67" t="s">
        <v>42</v>
      </c>
      <c r="BB9" s="67" t="s">
        <v>675</v>
      </c>
    </row>
    <row r="10" spans="1:54">
      <c r="B10" s="87"/>
      <c r="C10" s="168" t="s">
        <v>160</v>
      </c>
      <c r="D10" s="130"/>
      <c r="E10" s="130"/>
      <c r="F10" s="130"/>
      <c r="G10" s="130"/>
      <c r="H10" s="130"/>
      <c r="BA10" s="67" t="s">
        <v>43</v>
      </c>
      <c r="BB10" s="67" t="s">
        <v>676</v>
      </c>
    </row>
    <row r="11" spans="1:54" ht="14.1" customHeight="1">
      <c r="B11" s="87"/>
      <c r="BA11" s="67" t="s">
        <v>44</v>
      </c>
      <c r="BB11" s="67" t="s">
        <v>674</v>
      </c>
    </row>
    <row r="12" spans="1:54" ht="14.1" customHeight="1">
      <c r="B12" s="39"/>
      <c r="C12" s="112" t="s">
        <v>574</v>
      </c>
      <c r="D12" s="55"/>
      <c r="E12" s="44" t="s">
        <v>1432</v>
      </c>
      <c r="F12" s="50" t="s">
        <v>1322</v>
      </c>
      <c r="G12" s="50" t="s">
        <v>1411</v>
      </c>
      <c r="BA12" s="67" t="s">
        <v>46</v>
      </c>
      <c r="BB12" s="67" t="s">
        <v>729</v>
      </c>
    </row>
    <row r="13" spans="1:54" ht="14.1" customHeight="1">
      <c r="B13" s="68" t="s">
        <v>159</v>
      </c>
      <c r="C13" s="177"/>
      <c r="D13" s="162"/>
      <c r="E13" s="75" t="s">
        <v>33</v>
      </c>
      <c r="F13" s="77" t="s">
        <v>33</v>
      </c>
      <c r="G13" s="74" t="s">
        <v>33</v>
      </c>
      <c r="H13" s="68"/>
      <c r="BA13" s="67" t="s">
        <v>47</v>
      </c>
      <c r="BB13" s="67" t="s">
        <v>881</v>
      </c>
    </row>
    <row r="14" spans="1:54" ht="14.1" customHeight="1">
      <c r="B14" s="81" t="s">
        <v>33</v>
      </c>
      <c r="C14" s="136" t="s">
        <v>878</v>
      </c>
      <c r="D14" s="43" t="s">
        <v>687</v>
      </c>
      <c r="E14" s="76">
        <v>2620000</v>
      </c>
      <c r="F14" s="76">
        <v>2380000</v>
      </c>
      <c r="G14" s="76">
        <v>2503000</v>
      </c>
      <c r="H14" s="81" t="s">
        <v>33</v>
      </c>
      <c r="BA14" s="67" t="s">
        <v>48</v>
      </c>
      <c r="BB14" s="67" t="s">
        <v>1284</v>
      </c>
    </row>
    <row r="15" spans="1:54" ht="14.1" customHeight="1">
      <c r="B15" s="25" t="s">
        <v>62</v>
      </c>
      <c r="C15" s="137"/>
      <c r="D15" s="36" t="s">
        <v>1190</v>
      </c>
      <c r="E15" s="48">
        <v>37645000</v>
      </c>
      <c r="F15" s="48">
        <v>35486000</v>
      </c>
      <c r="G15" s="48">
        <v>36756000</v>
      </c>
      <c r="H15" s="25" t="s">
        <v>62</v>
      </c>
      <c r="BA15" s="67" t="s">
        <v>49</v>
      </c>
      <c r="BB15" s="67" t="s">
        <v>1285</v>
      </c>
    </row>
    <row r="16" spans="1:54" ht="14.1" customHeight="1">
      <c r="B16" s="25" t="s">
        <v>80</v>
      </c>
      <c r="C16" s="137"/>
      <c r="D16" s="36" t="s">
        <v>875</v>
      </c>
      <c r="E16" s="57">
        <v>6.96</v>
      </c>
      <c r="F16" s="57">
        <v>6.71</v>
      </c>
      <c r="G16" s="57">
        <v>6.81</v>
      </c>
      <c r="H16" s="25" t="s">
        <v>80</v>
      </c>
      <c r="BA16" s="67" t="s">
        <v>50</v>
      </c>
      <c r="BB16" s="67" t="s">
        <v>866</v>
      </c>
    </row>
    <row r="17" spans="2:54" ht="24.95" customHeight="1">
      <c r="B17" s="25" t="s">
        <v>94</v>
      </c>
      <c r="C17" s="138"/>
      <c r="D17" s="36" t="s">
        <v>704</v>
      </c>
      <c r="E17" s="57">
        <v>5</v>
      </c>
      <c r="F17" s="57">
        <v>5</v>
      </c>
      <c r="G17" s="57">
        <v>5</v>
      </c>
      <c r="H17" s="25" t="s">
        <v>94</v>
      </c>
      <c r="BA17" s="67" t="s">
        <v>52</v>
      </c>
      <c r="BB17" s="67" t="s">
        <v>558</v>
      </c>
    </row>
    <row r="18" spans="2:54" ht="14.1" customHeight="1">
      <c r="B18" s="25" t="s">
        <v>105</v>
      </c>
      <c r="C18" s="142" t="s">
        <v>877</v>
      </c>
      <c r="D18" s="36" t="s">
        <v>636</v>
      </c>
      <c r="E18" s="57">
        <v>161.1</v>
      </c>
      <c r="F18" s="57">
        <v>155.4</v>
      </c>
      <c r="G18" s="57">
        <v>139.6</v>
      </c>
      <c r="H18" s="25" t="s">
        <v>105</v>
      </c>
      <c r="BA18" s="67" t="s">
        <v>53</v>
      </c>
      <c r="BB18" s="67" t="s">
        <v>817</v>
      </c>
    </row>
    <row r="19" spans="2:54" ht="24.95" customHeight="1">
      <c r="B19" s="25" t="s">
        <v>110</v>
      </c>
      <c r="C19" s="137"/>
      <c r="D19" s="36" t="s">
        <v>876</v>
      </c>
      <c r="E19" s="57">
        <v>100</v>
      </c>
      <c r="F19" s="57">
        <v>100</v>
      </c>
      <c r="G19" s="57">
        <v>100</v>
      </c>
      <c r="H19" s="25" t="s">
        <v>110</v>
      </c>
      <c r="BA19" s="67" t="s">
        <v>55</v>
      </c>
      <c r="BB19" s="67" t="s">
        <v>563</v>
      </c>
    </row>
    <row r="20" spans="2:54" ht="14.1" customHeight="1">
      <c r="B20" s="25" t="s">
        <v>224</v>
      </c>
      <c r="C20" s="137"/>
      <c r="D20" s="36" t="s">
        <v>635</v>
      </c>
      <c r="E20" s="57">
        <v>161.1</v>
      </c>
      <c r="F20" s="57">
        <v>155.4</v>
      </c>
      <c r="G20" s="57">
        <v>139.6</v>
      </c>
      <c r="H20" s="25" t="s">
        <v>224</v>
      </c>
      <c r="BA20" s="67" t="s">
        <v>59</v>
      </c>
      <c r="BB20" s="67" t="s">
        <v>1082</v>
      </c>
    </row>
    <row r="21" spans="2:54" ht="24.95" customHeight="1">
      <c r="B21" s="27" t="s">
        <v>225</v>
      </c>
      <c r="C21" s="143"/>
      <c r="D21" s="45" t="s">
        <v>876</v>
      </c>
      <c r="E21" s="91">
        <v>100</v>
      </c>
      <c r="F21" s="91">
        <v>100</v>
      </c>
      <c r="G21" s="91">
        <v>100</v>
      </c>
      <c r="H21" s="27" t="s">
        <v>225</v>
      </c>
      <c r="BA21" s="67" t="s">
        <v>64</v>
      </c>
      <c r="BB21" s="67" t="s">
        <v>1018</v>
      </c>
    </row>
    <row r="22" spans="2:54">
      <c r="BA22" s="67" t="s">
        <v>65</v>
      </c>
      <c r="BB22" s="67" t="s">
        <v>1019</v>
      </c>
    </row>
    <row r="23" spans="2:54">
      <c r="BA23" s="67" t="s">
        <v>68</v>
      </c>
      <c r="BB23" s="67" t="s">
        <v>334</v>
      </c>
    </row>
    <row r="24" spans="2:54">
      <c r="BA24" s="67" t="s">
        <v>70</v>
      </c>
      <c r="BB24" s="67" t="s">
        <v>382</v>
      </c>
    </row>
    <row r="25" spans="2:54">
      <c r="BA25" s="67" t="s">
        <v>74</v>
      </c>
      <c r="BB25" s="67" t="s">
        <v>864</v>
      </c>
    </row>
    <row r="26" spans="2:54">
      <c r="BA26" s="67" t="s">
        <v>75</v>
      </c>
      <c r="BB26" s="67" t="s">
        <v>865</v>
      </c>
    </row>
    <row r="27" spans="2:54">
      <c r="BA27" s="67" t="s">
        <v>77</v>
      </c>
      <c r="BB27" s="67" t="s">
        <v>313</v>
      </c>
    </row>
    <row r="28" spans="2:54">
      <c r="BA28" s="67" t="s">
        <v>83</v>
      </c>
      <c r="BB28" s="67" t="s">
        <v>679</v>
      </c>
    </row>
    <row r="29" spans="2:54">
      <c r="BA29" s="67" t="s">
        <v>87</v>
      </c>
      <c r="BB29" s="67" t="s">
        <v>1279</v>
      </c>
    </row>
    <row r="30" spans="2:54">
      <c r="BA30" s="67" t="s">
        <v>93</v>
      </c>
      <c r="BB30" s="67" t="s">
        <v>491</v>
      </c>
    </row>
    <row r="31" spans="2:54">
      <c r="BA31" s="67" t="s">
        <v>96</v>
      </c>
      <c r="BB31" s="67" t="s">
        <v>863</v>
      </c>
    </row>
    <row r="32" spans="2:54">
      <c r="BA32" s="67" t="s">
        <v>103</v>
      </c>
      <c r="BB32" s="67" t="s">
        <v>1055</v>
      </c>
    </row>
    <row r="33" spans="53:54">
      <c r="BA33" s="67" t="s">
        <v>106</v>
      </c>
      <c r="BB33" s="67" t="s">
        <v>1079</v>
      </c>
    </row>
    <row r="34" spans="53:54">
      <c r="BA34" s="67" t="s">
        <v>107</v>
      </c>
      <c r="BB34" s="67" t="s">
        <v>1280</v>
      </c>
    </row>
    <row r="35" spans="53:54">
      <c r="BA35" s="67" t="s">
        <v>108</v>
      </c>
      <c r="BB35" s="67" t="s">
        <v>879</v>
      </c>
    </row>
    <row r="36" spans="53:54">
      <c r="BA36" s="67" t="s">
        <v>109</v>
      </c>
      <c r="BB36" s="67" t="s">
        <v>1398</v>
      </c>
    </row>
    <row r="37" spans="53:54">
      <c r="BA37" s="67" t="s">
        <v>111</v>
      </c>
      <c r="BB37" s="67" t="s">
        <v>842</v>
      </c>
    </row>
    <row r="38" spans="53:54">
      <c r="BA38" s="67" t="s">
        <v>223</v>
      </c>
      <c r="BB38" s="67" t="s">
        <v>605</v>
      </c>
    </row>
    <row r="39" spans="53:54">
      <c r="BA39" s="67" t="s">
        <v>226</v>
      </c>
      <c r="BB39" s="67" t="s">
        <v>619</v>
      </c>
    </row>
    <row r="40" spans="53:54">
      <c r="BA40" s="67" t="s">
        <v>227</v>
      </c>
      <c r="BB40" s="67" t="s">
        <v>618</v>
      </c>
    </row>
    <row r="41" spans="53:54">
      <c r="BA41" s="67" t="s">
        <v>228</v>
      </c>
      <c r="BB41" s="67" t="s">
        <v>625</v>
      </c>
    </row>
    <row r="42" spans="53:54">
      <c r="BA42" s="67" t="s">
        <v>229</v>
      </c>
      <c r="BB42" s="67" t="s">
        <v>617</v>
      </c>
    </row>
    <row r="43" spans="53:54">
      <c r="BA43" s="67" t="s">
        <v>230</v>
      </c>
      <c r="BB43" s="67" t="s">
        <v>621</v>
      </c>
    </row>
    <row r="44" spans="53:54">
      <c r="BA44" s="67" t="s">
        <v>231</v>
      </c>
      <c r="BB44" s="67" t="s">
        <v>623</v>
      </c>
    </row>
    <row r="45" spans="53:54">
      <c r="BA45" s="67" t="s">
        <v>232</v>
      </c>
      <c r="BB45" s="67" t="s">
        <v>620</v>
      </c>
    </row>
    <row r="46" spans="53:54">
      <c r="BA46" s="67" t="s">
        <v>233</v>
      </c>
      <c r="BB46" s="67" t="s">
        <v>624</v>
      </c>
    </row>
    <row r="47" spans="53:54">
      <c r="BA47" s="67" t="s">
        <v>234</v>
      </c>
      <c r="BB47" s="67" t="s">
        <v>613</v>
      </c>
    </row>
    <row r="48" spans="53:54">
      <c r="BA48" s="67" t="s">
        <v>235</v>
      </c>
      <c r="BB48" s="67" t="s">
        <v>614</v>
      </c>
    </row>
    <row r="49" spans="53:54">
      <c r="BA49" s="67" t="s">
        <v>236</v>
      </c>
      <c r="BB49" s="67" t="s">
        <v>606</v>
      </c>
    </row>
    <row r="50" spans="53:54">
      <c r="BA50" s="67" t="s">
        <v>237</v>
      </c>
      <c r="BB50" s="67" t="s">
        <v>608</v>
      </c>
    </row>
    <row r="51" spans="53:54">
      <c r="BA51" s="67" t="s">
        <v>238</v>
      </c>
      <c r="BB51" s="67" t="s">
        <v>610</v>
      </c>
    </row>
    <row r="52" spans="53:54">
      <c r="BA52" s="67" t="s">
        <v>239</v>
      </c>
      <c r="BB52" s="67" t="s">
        <v>612</v>
      </c>
    </row>
    <row r="53" spans="53:54">
      <c r="BA53" s="67" t="s">
        <v>240</v>
      </c>
      <c r="BB53" s="67" t="s">
        <v>611</v>
      </c>
    </row>
    <row r="54" spans="53:54">
      <c r="BA54" s="67" t="s">
        <v>241</v>
      </c>
      <c r="BB54" s="67" t="s">
        <v>615</v>
      </c>
    </row>
    <row r="55" spans="53:54">
      <c r="BA55" s="67" t="s">
        <v>242</v>
      </c>
      <c r="BB55" s="67" t="s">
        <v>607</v>
      </c>
    </row>
    <row r="56" spans="53:54">
      <c r="BA56" s="67" t="s">
        <v>243</v>
      </c>
      <c r="BB56" s="67" t="s">
        <v>604</v>
      </c>
    </row>
    <row r="57" spans="53:54">
      <c r="BA57" s="67" t="s">
        <v>244</v>
      </c>
      <c r="BB57" s="67" t="s">
        <v>571</v>
      </c>
    </row>
    <row r="58" spans="53:54">
      <c r="BA58" s="67" t="s">
        <v>245</v>
      </c>
      <c r="BB58" s="67" t="s">
        <v>603</v>
      </c>
    </row>
    <row r="59" spans="53:54">
      <c r="BA59" s="67" t="s">
        <v>246</v>
      </c>
      <c r="BB59" s="67" t="s">
        <v>629</v>
      </c>
    </row>
    <row r="60" spans="53:54">
      <c r="BA60" s="67" t="s">
        <v>247</v>
      </c>
      <c r="BB60" s="67" t="s">
        <v>628</v>
      </c>
    </row>
    <row r="61" spans="53:54">
      <c r="BA61" s="67" t="s">
        <v>248</v>
      </c>
      <c r="BB61" s="67" t="s">
        <v>627</v>
      </c>
    </row>
    <row r="62" spans="53:54">
      <c r="BA62" s="67" t="s">
        <v>249</v>
      </c>
      <c r="BB62" s="67" t="s">
        <v>626</v>
      </c>
    </row>
    <row r="63" spans="53:54">
      <c r="BA63" s="67" t="s">
        <v>250</v>
      </c>
      <c r="BB63" s="67" t="s">
        <v>680</v>
      </c>
    </row>
    <row r="64" spans="53:54">
      <c r="BA64" s="67" t="s">
        <v>251</v>
      </c>
      <c r="BB64" s="67" t="s">
        <v>622</v>
      </c>
    </row>
    <row r="65" spans="53:54">
      <c r="BA65" s="67" t="s">
        <v>252</v>
      </c>
      <c r="BB65" s="67" t="s">
        <v>609</v>
      </c>
    </row>
    <row r="66" spans="53:54">
      <c r="BA66" s="67" t="s">
        <v>255</v>
      </c>
      <c r="BB66" s="67" t="s">
        <v>841</v>
      </c>
    </row>
    <row r="67" spans="53:54">
      <c r="BA67" s="67" t="s">
        <v>256</v>
      </c>
      <c r="BB67" s="67" t="s">
        <v>1372</v>
      </c>
    </row>
    <row r="68" spans="53:54">
      <c r="BA68" s="67" t="s">
        <v>257</v>
      </c>
      <c r="BB68" s="67" t="s">
        <v>1147</v>
      </c>
    </row>
    <row r="69" spans="53:54">
      <c r="BA69" s="67" t="s">
        <v>258</v>
      </c>
      <c r="BB69" s="67" t="s">
        <v>1139</v>
      </c>
    </row>
    <row r="70" spans="53:54">
      <c r="BA70" s="67" t="s">
        <v>259</v>
      </c>
      <c r="BB70" s="67" t="s">
        <v>1222</v>
      </c>
    </row>
    <row r="71" spans="53:54">
      <c r="BA71" s="67" t="s">
        <v>260</v>
      </c>
      <c r="BB71" s="67" t="s">
        <v>1125</v>
      </c>
    </row>
    <row r="72" spans="53:54">
      <c r="BA72" s="67" t="s">
        <v>261</v>
      </c>
      <c r="BB72" s="67" t="s">
        <v>1182</v>
      </c>
    </row>
    <row r="73" spans="53:54">
      <c r="BA73" s="67" t="s">
        <v>262</v>
      </c>
      <c r="BB73" s="67" t="s">
        <v>263</v>
      </c>
    </row>
    <row r="74" spans="53:54">
      <c r="BA74" s="67" t="s">
        <v>264</v>
      </c>
      <c r="BB74" s="67" t="s">
        <v>856</v>
      </c>
    </row>
    <row r="75" spans="53:54">
      <c r="BA75" s="67" t="s">
        <v>265</v>
      </c>
      <c r="BB75" s="67" t="s">
        <v>857</v>
      </c>
    </row>
    <row r="76" spans="53:54">
      <c r="BA76" s="67" t="s">
        <v>266</v>
      </c>
      <c r="BB76" s="67" t="s">
        <v>858</v>
      </c>
    </row>
    <row r="77" spans="53:54">
      <c r="BA77" s="67" t="s">
        <v>267</v>
      </c>
      <c r="BB77" s="67" t="s">
        <v>859</v>
      </c>
    </row>
    <row r="78" spans="53:54">
      <c r="BA78" s="67" t="s">
        <v>268</v>
      </c>
      <c r="BB78" s="67" t="s">
        <v>860</v>
      </c>
    </row>
    <row r="79" spans="53:54">
      <c r="BA79" s="67" t="s">
        <v>269</v>
      </c>
      <c r="BB79" s="67" t="s">
        <v>861</v>
      </c>
    </row>
    <row r="80" spans="53:54">
      <c r="BA80" s="67" t="s">
        <v>270</v>
      </c>
      <c r="BB80" s="67" t="s">
        <v>862</v>
      </c>
    </row>
    <row r="81" spans="53:54">
      <c r="BA81" s="67" t="s">
        <v>271</v>
      </c>
      <c r="BB81" s="67" t="s">
        <v>855</v>
      </c>
    </row>
  </sheetData>
  <mergeCells count="10">
    <mergeCell ref="A8:B8"/>
    <mergeCell ref="C10:H10"/>
    <mergeCell ref="C13:D13"/>
    <mergeCell ref="C14:C17"/>
    <mergeCell ref="C18:C21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'@lists'!$A$31:$B$31</formula1>
    </dataValidation>
  </dataValidations>
  <pageMargins left="0.7" right="0.7" top="0.75" bottom="0.75" header="0.3" footer="0.3"/>
  <pageSetup orientation="portrait"/>
</worksheet>
</file>

<file path=xl/worksheets/sheet3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17.28515625" customWidth="1"/>
    <col min="4" max="23" width="26.7109375" customWidth="1"/>
    <col min="24" max="24" width="8.28515625" customWidth="1"/>
    <col min="25" max="52" width="13.5703125" customWidth="1"/>
    <col min="53" max="54" width="13.5703125" hidden="1" customWidth="1"/>
  </cols>
  <sheetData>
    <row r="1" spans="1:54" ht="14.1" customHeight="1">
      <c r="A1" s="130"/>
      <c r="B1" s="130"/>
    </row>
    <row r="2" spans="1:54" ht="14.1" customHeight="1">
      <c r="A2" s="130"/>
      <c r="B2" s="130"/>
      <c r="C2" s="130"/>
      <c r="D2" s="130"/>
    </row>
    <row r="3" spans="1:54" ht="14.1" customHeight="1">
      <c r="B3" s="87"/>
      <c r="C3" s="13"/>
      <c r="BA3" s="67" t="s">
        <v>350</v>
      </c>
      <c r="BB3" s="67" t="s">
        <v>351</v>
      </c>
    </row>
    <row r="4" spans="1:54" ht="14.1" customHeight="1">
      <c r="A4" s="145" t="s">
        <v>602</v>
      </c>
      <c r="B4" s="146"/>
      <c r="C4" s="29" t="s">
        <v>59</v>
      </c>
      <c r="D4" s="42" t="str">
        <f>VLOOKUP(C4,BA3:BB81,2,0)</f>
        <v>מרכנתיל דיסקונט</v>
      </c>
      <c r="BA4" s="67" t="s">
        <v>36</v>
      </c>
      <c r="BB4" s="67" t="s">
        <v>930</v>
      </c>
    </row>
    <row r="5" spans="1:54" ht="14.1" customHeight="1">
      <c r="A5" s="147" t="s">
        <v>1417</v>
      </c>
      <c r="B5" s="148"/>
      <c r="C5" s="31">
        <v>43281</v>
      </c>
      <c r="BA5" s="67" t="s">
        <v>37</v>
      </c>
      <c r="BB5" s="67" t="s">
        <v>818</v>
      </c>
    </row>
    <row r="6" spans="1:54" ht="14.1" customHeight="1">
      <c r="A6" s="147" t="s">
        <v>1164</v>
      </c>
      <c r="B6" s="148"/>
      <c r="C6" s="32" t="s">
        <v>386</v>
      </c>
      <c r="BA6" s="67" t="s">
        <v>38</v>
      </c>
      <c r="BB6" s="67" t="s">
        <v>920</v>
      </c>
    </row>
    <row r="7" spans="1:54" ht="14.1" customHeight="1">
      <c r="A7" s="8"/>
      <c r="B7" s="17"/>
      <c r="C7" s="32"/>
      <c r="BA7" s="67" t="s">
        <v>39</v>
      </c>
      <c r="BB7" s="67" t="s">
        <v>932</v>
      </c>
    </row>
    <row r="8" spans="1:54" ht="14.1" customHeight="1">
      <c r="A8" s="149" t="s">
        <v>1060</v>
      </c>
      <c r="B8" s="150"/>
      <c r="C8" s="33" t="s">
        <v>161</v>
      </c>
      <c r="BA8" s="67" t="s">
        <v>40</v>
      </c>
      <c r="BB8" s="67" t="s">
        <v>931</v>
      </c>
    </row>
    <row r="9" spans="1:54" ht="14.1" customHeight="1">
      <c r="B9" s="87"/>
      <c r="BA9" s="67" t="s">
        <v>42</v>
      </c>
      <c r="BB9" s="67" t="s">
        <v>675</v>
      </c>
    </row>
    <row r="10" spans="1:54" ht="30" customHeight="1">
      <c r="B10" s="87"/>
      <c r="C10" s="169" t="s">
        <v>162</v>
      </c>
      <c r="D10" s="130"/>
      <c r="E10" s="130"/>
      <c r="BA10" s="67" t="s">
        <v>43</v>
      </c>
      <c r="BB10" s="67" t="s">
        <v>676</v>
      </c>
    </row>
    <row r="11" spans="1:54" ht="14.1" customHeight="1">
      <c r="B11" s="87"/>
      <c r="BA11" s="67" t="s">
        <v>44</v>
      </c>
      <c r="BB11" s="67" t="s">
        <v>674</v>
      </c>
    </row>
    <row r="12" spans="1:54" ht="14.1" customHeight="1">
      <c r="B12" s="108"/>
      <c r="C12" s="30"/>
      <c r="D12" s="30"/>
      <c r="E12" s="12"/>
      <c r="F12" s="132" t="s">
        <v>1432</v>
      </c>
      <c r="G12" s="133"/>
      <c r="H12" s="133"/>
      <c r="I12" s="133"/>
      <c r="J12" s="133"/>
      <c r="K12" s="134"/>
      <c r="L12" s="135" t="s">
        <v>1322</v>
      </c>
      <c r="M12" s="133"/>
      <c r="N12" s="133"/>
      <c r="O12" s="133"/>
      <c r="P12" s="133"/>
      <c r="Q12" s="134"/>
      <c r="R12" s="135" t="s">
        <v>1411</v>
      </c>
      <c r="S12" s="133"/>
      <c r="T12" s="133"/>
      <c r="U12" s="133"/>
      <c r="V12" s="133"/>
      <c r="W12" s="134"/>
      <c r="X12" s="13"/>
      <c r="BA12" s="67" t="s">
        <v>46</v>
      </c>
      <c r="BB12" s="67" t="s">
        <v>729</v>
      </c>
    </row>
    <row r="13" spans="1:54" ht="14.1" customHeight="1">
      <c r="B13" s="109"/>
      <c r="C13" s="13"/>
      <c r="D13" s="21" t="s">
        <v>574</v>
      </c>
      <c r="E13" s="20"/>
      <c r="F13" s="132" t="s">
        <v>829</v>
      </c>
      <c r="G13" s="134"/>
      <c r="H13" s="135" t="s">
        <v>827</v>
      </c>
      <c r="I13" s="135" t="s">
        <v>832</v>
      </c>
      <c r="J13" s="135" t="s">
        <v>828</v>
      </c>
      <c r="K13" s="135" t="s">
        <v>1122</v>
      </c>
      <c r="L13" s="135" t="s">
        <v>829</v>
      </c>
      <c r="M13" s="134"/>
      <c r="N13" s="135" t="s">
        <v>827</v>
      </c>
      <c r="O13" s="135" t="s">
        <v>832</v>
      </c>
      <c r="P13" s="135" t="s">
        <v>828</v>
      </c>
      <c r="Q13" s="135" t="s">
        <v>1122</v>
      </c>
      <c r="R13" s="135" t="s">
        <v>829</v>
      </c>
      <c r="S13" s="134"/>
      <c r="T13" s="135" t="s">
        <v>827</v>
      </c>
      <c r="U13" s="135" t="s">
        <v>832</v>
      </c>
      <c r="V13" s="135" t="s">
        <v>828</v>
      </c>
      <c r="W13" s="135" t="s">
        <v>1122</v>
      </c>
      <c r="X13" s="13"/>
      <c r="BA13" s="67" t="s">
        <v>47</v>
      </c>
      <c r="BB13" s="67" t="s">
        <v>881</v>
      </c>
    </row>
    <row r="14" spans="1:54" ht="14.1" customHeight="1">
      <c r="B14" s="110"/>
      <c r="C14" s="28"/>
      <c r="D14" s="28"/>
      <c r="E14" s="10"/>
      <c r="F14" s="44" t="s">
        <v>1413</v>
      </c>
      <c r="G14" s="50" t="s">
        <v>565</v>
      </c>
      <c r="H14" s="134"/>
      <c r="I14" s="134"/>
      <c r="J14" s="134"/>
      <c r="K14" s="134"/>
      <c r="L14" s="50" t="s">
        <v>1413</v>
      </c>
      <c r="M14" s="50" t="s">
        <v>565</v>
      </c>
      <c r="N14" s="134"/>
      <c r="O14" s="134"/>
      <c r="P14" s="134"/>
      <c r="Q14" s="134"/>
      <c r="R14" s="50" t="s">
        <v>1413</v>
      </c>
      <c r="S14" s="50" t="s">
        <v>565</v>
      </c>
      <c r="T14" s="134"/>
      <c r="U14" s="134"/>
      <c r="V14" s="134"/>
      <c r="W14" s="134"/>
      <c r="X14" s="13"/>
      <c r="BA14" s="67" t="s">
        <v>48</v>
      </c>
      <c r="BB14" s="67" t="s">
        <v>1284</v>
      </c>
    </row>
    <row r="15" spans="1:54" ht="14.1" customHeight="1">
      <c r="A15" s="87"/>
      <c r="B15" s="70" t="s">
        <v>161</v>
      </c>
      <c r="C15" s="167"/>
      <c r="D15" s="171"/>
      <c r="E15" s="167"/>
      <c r="F15" s="46" t="s">
        <v>33</v>
      </c>
      <c r="G15" s="51" t="s">
        <v>62</v>
      </c>
      <c r="H15" s="51" t="s">
        <v>80</v>
      </c>
      <c r="I15" s="51" t="s">
        <v>94</v>
      </c>
      <c r="J15" s="51" t="s">
        <v>105</v>
      </c>
      <c r="K15" s="51" t="s">
        <v>110</v>
      </c>
      <c r="L15" s="51" t="s">
        <v>33</v>
      </c>
      <c r="M15" s="51" t="s">
        <v>62</v>
      </c>
      <c r="N15" s="51" t="s">
        <v>80</v>
      </c>
      <c r="O15" s="51" t="s">
        <v>94</v>
      </c>
      <c r="P15" s="51" t="s">
        <v>105</v>
      </c>
      <c r="Q15" s="51" t="s">
        <v>110</v>
      </c>
      <c r="R15" s="51" t="s">
        <v>33</v>
      </c>
      <c r="S15" s="51" t="s">
        <v>62</v>
      </c>
      <c r="T15" s="51" t="s">
        <v>80</v>
      </c>
      <c r="U15" s="51" t="s">
        <v>94</v>
      </c>
      <c r="V15" s="51" t="s">
        <v>105</v>
      </c>
      <c r="W15" s="51" t="s">
        <v>110</v>
      </c>
      <c r="X15" s="63"/>
      <c r="BA15" s="67" t="s">
        <v>49</v>
      </c>
      <c r="BB15" s="67" t="s">
        <v>1285</v>
      </c>
    </row>
    <row r="16" spans="1:54" ht="14.1" customHeight="1">
      <c r="B16" s="25" t="s">
        <v>33</v>
      </c>
      <c r="C16" s="136" t="s">
        <v>538</v>
      </c>
      <c r="D16" s="139" t="s">
        <v>359</v>
      </c>
      <c r="E16" s="140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25" t="s">
        <v>33</v>
      </c>
      <c r="BA16" s="67" t="s">
        <v>50</v>
      </c>
      <c r="BB16" s="67" t="s">
        <v>866</v>
      </c>
    </row>
    <row r="17" spans="2:54" ht="14.1" customHeight="1">
      <c r="B17" s="25" t="s">
        <v>62</v>
      </c>
      <c r="C17" s="137"/>
      <c r="D17" s="141" t="s">
        <v>355</v>
      </c>
      <c r="E17" s="134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25" t="s">
        <v>62</v>
      </c>
      <c r="BA17" s="67" t="s">
        <v>52</v>
      </c>
      <c r="BB17" s="67" t="s">
        <v>558</v>
      </c>
    </row>
    <row r="18" spans="2:54" ht="14.1" customHeight="1">
      <c r="B18" s="25" t="s">
        <v>80</v>
      </c>
      <c r="C18" s="137"/>
      <c r="D18" s="141" t="s">
        <v>825</v>
      </c>
      <c r="E18" s="36" t="s">
        <v>561</v>
      </c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25" t="s">
        <v>80</v>
      </c>
      <c r="BA18" s="67" t="s">
        <v>53</v>
      </c>
      <c r="BB18" s="67" t="s">
        <v>817</v>
      </c>
    </row>
    <row r="19" spans="2:54" ht="14.1" customHeight="1">
      <c r="B19" s="25" t="s">
        <v>94</v>
      </c>
      <c r="C19" s="137"/>
      <c r="D19" s="134"/>
      <c r="E19" s="36" t="s">
        <v>562</v>
      </c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25" t="s">
        <v>94</v>
      </c>
      <c r="BA19" s="67" t="s">
        <v>55</v>
      </c>
      <c r="BB19" s="67" t="s">
        <v>563</v>
      </c>
    </row>
    <row r="20" spans="2:54" ht="14.1" customHeight="1">
      <c r="B20" s="25" t="s">
        <v>105</v>
      </c>
      <c r="C20" s="137"/>
      <c r="D20" s="141" t="s">
        <v>824</v>
      </c>
      <c r="E20" s="36" t="s">
        <v>561</v>
      </c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25" t="s">
        <v>105</v>
      </c>
      <c r="BA20" s="67" t="s">
        <v>59</v>
      </c>
      <c r="BB20" s="67" t="s">
        <v>1082</v>
      </c>
    </row>
    <row r="21" spans="2:54" ht="14.1" customHeight="1">
      <c r="B21" s="25" t="s">
        <v>110</v>
      </c>
      <c r="C21" s="137"/>
      <c r="D21" s="134"/>
      <c r="E21" s="36" t="s">
        <v>562</v>
      </c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25" t="s">
        <v>110</v>
      </c>
      <c r="BA21" s="67" t="s">
        <v>64</v>
      </c>
      <c r="BB21" s="67" t="s">
        <v>1018</v>
      </c>
    </row>
    <row r="22" spans="2:54" ht="14.1" customHeight="1">
      <c r="B22" s="25" t="s">
        <v>224</v>
      </c>
      <c r="C22" s="137"/>
      <c r="D22" s="141" t="s">
        <v>18</v>
      </c>
      <c r="E22" s="134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25" t="s">
        <v>224</v>
      </c>
      <c r="BA22" s="67" t="s">
        <v>65</v>
      </c>
      <c r="BB22" s="67" t="s">
        <v>1019</v>
      </c>
    </row>
    <row r="23" spans="2:54" ht="14.1" customHeight="1">
      <c r="B23" s="25" t="s">
        <v>225</v>
      </c>
      <c r="C23" s="137"/>
      <c r="D23" s="141" t="s">
        <v>1122</v>
      </c>
      <c r="E23" s="134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25" t="s">
        <v>225</v>
      </c>
      <c r="BA23" s="67" t="s">
        <v>68</v>
      </c>
      <c r="BB23" s="67" t="s">
        <v>334</v>
      </c>
    </row>
    <row r="24" spans="2:54" ht="24.95" customHeight="1">
      <c r="B24" s="25" t="s">
        <v>253</v>
      </c>
      <c r="C24" s="138"/>
      <c r="D24" s="24"/>
      <c r="E24" s="36" t="s">
        <v>496</v>
      </c>
      <c r="F24" s="48"/>
      <c r="G24" s="48"/>
      <c r="H24" s="61"/>
      <c r="I24" s="61"/>
      <c r="J24" s="61"/>
      <c r="K24" s="48"/>
      <c r="L24" s="48"/>
      <c r="M24" s="48"/>
      <c r="N24" s="61"/>
      <c r="O24" s="61"/>
      <c r="P24" s="61"/>
      <c r="Q24" s="48"/>
      <c r="R24" s="48"/>
      <c r="S24" s="48"/>
      <c r="T24" s="61"/>
      <c r="U24" s="61"/>
      <c r="V24" s="61"/>
      <c r="W24" s="48"/>
      <c r="X24" s="25" t="s">
        <v>253</v>
      </c>
      <c r="BA24" s="67" t="s">
        <v>70</v>
      </c>
      <c r="BB24" s="67" t="s">
        <v>382</v>
      </c>
    </row>
    <row r="25" spans="2:54" ht="14.1" customHeight="1">
      <c r="B25" s="25" t="s">
        <v>35</v>
      </c>
      <c r="C25" s="142" t="s">
        <v>34</v>
      </c>
      <c r="D25" s="141" t="s">
        <v>359</v>
      </c>
      <c r="E25" s="134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25" t="s">
        <v>35</v>
      </c>
      <c r="BA25" s="67" t="s">
        <v>74</v>
      </c>
      <c r="BB25" s="67" t="s">
        <v>864</v>
      </c>
    </row>
    <row r="26" spans="2:54" ht="14.1" customHeight="1">
      <c r="B26" s="25" t="s">
        <v>41</v>
      </c>
      <c r="C26" s="137"/>
      <c r="D26" s="141" t="s">
        <v>355</v>
      </c>
      <c r="E26" s="134"/>
      <c r="F26" s="48">
        <v>1115000</v>
      </c>
      <c r="G26" s="48"/>
      <c r="H26" s="48">
        <v>804000</v>
      </c>
      <c r="I26" s="48"/>
      <c r="J26" s="48"/>
      <c r="K26" s="48">
        <v>1919000</v>
      </c>
      <c r="L26" s="48">
        <v>1012000</v>
      </c>
      <c r="M26" s="48">
        <v>52000</v>
      </c>
      <c r="N26" s="48">
        <v>484000</v>
      </c>
      <c r="O26" s="48"/>
      <c r="P26" s="48"/>
      <c r="Q26" s="48">
        <v>1548000</v>
      </c>
      <c r="R26" s="48">
        <v>1209000</v>
      </c>
      <c r="S26" s="48"/>
      <c r="T26" s="48">
        <v>838000</v>
      </c>
      <c r="U26" s="48"/>
      <c r="V26" s="48"/>
      <c r="W26" s="48">
        <v>2047000</v>
      </c>
      <c r="X26" s="25" t="s">
        <v>41</v>
      </c>
      <c r="BA26" s="67" t="s">
        <v>75</v>
      </c>
      <c r="BB26" s="67" t="s">
        <v>865</v>
      </c>
    </row>
    <row r="27" spans="2:54" ht="14.1" customHeight="1">
      <c r="B27" s="25" t="s">
        <v>45</v>
      </c>
      <c r="C27" s="137"/>
      <c r="D27" s="141" t="s">
        <v>825</v>
      </c>
      <c r="E27" s="36" t="s">
        <v>561</v>
      </c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25" t="s">
        <v>45</v>
      </c>
      <c r="BA27" s="67" t="s">
        <v>77</v>
      </c>
      <c r="BB27" s="67" t="s">
        <v>313</v>
      </c>
    </row>
    <row r="28" spans="2:54" ht="14.1" customHeight="1">
      <c r="B28" s="25" t="s">
        <v>51</v>
      </c>
      <c r="C28" s="137"/>
      <c r="D28" s="134"/>
      <c r="E28" s="36" t="s">
        <v>562</v>
      </c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25" t="s">
        <v>51</v>
      </c>
      <c r="BA28" s="67" t="s">
        <v>83</v>
      </c>
      <c r="BB28" s="67" t="s">
        <v>679</v>
      </c>
    </row>
    <row r="29" spans="2:54" ht="14.1" customHeight="1">
      <c r="B29" s="25" t="s">
        <v>54</v>
      </c>
      <c r="C29" s="137"/>
      <c r="D29" s="141" t="s">
        <v>824</v>
      </c>
      <c r="E29" s="36" t="s">
        <v>561</v>
      </c>
      <c r="F29" s="48"/>
      <c r="G29" s="48"/>
      <c r="H29" s="48">
        <v>4000</v>
      </c>
      <c r="I29" s="48"/>
      <c r="J29" s="48"/>
      <c r="K29" s="48">
        <v>4000</v>
      </c>
      <c r="L29" s="48"/>
      <c r="M29" s="48"/>
      <c r="N29" s="48"/>
      <c r="O29" s="48"/>
      <c r="P29" s="48"/>
      <c r="Q29" s="48">
        <v>0</v>
      </c>
      <c r="R29" s="48"/>
      <c r="S29" s="48"/>
      <c r="T29" s="48">
        <v>4000</v>
      </c>
      <c r="U29" s="48"/>
      <c r="V29" s="48"/>
      <c r="W29" s="48">
        <v>4000</v>
      </c>
      <c r="X29" s="25" t="s">
        <v>54</v>
      </c>
      <c r="BA29" s="67" t="s">
        <v>87</v>
      </c>
      <c r="BB29" s="67" t="s">
        <v>1279</v>
      </c>
    </row>
    <row r="30" spans="2:54" ht="14.1" customHeight="1">
      <c r="B30" s="25" t="s">
        <v>56</v>
      </c>
      <c r="C30" s="137"/>
      <c r="D30" s="134"/>
      <c r="E30" s="36" t="s">
        <v>562</v>
      </c>
      <c r="F30" s="48"/>
      <c r="G30" s="48"/>
      <c r="H30" s="48">
        <v>7000</v>
      </c>
      <c r="I30" s="48"/>
      <c r="J30" s="48"/>
      <c r="K30" s="48">
        <v>7000</v>
      </c>
      <c r="L30" s="48"/>
      <c r="M30" s="48"/>
      <c r="N30" s="48">
        <v>33000</v>
      </c>
      <c r="O30" s="48"/>
      <c r="P30" s="48"/>
      <c r="Q30" s="48">
        <v>33000</v>
      </c>
      <c r="R30" s="48"/>
      <c r="S30" s="48"/>
      <c r="T30" s="48">
        <v>8000</v>
      </c>
      <c r="U30" s="48"/>
      <c r="V30" s="48"/>
      <c r="W30" s="48">
        <v>8000</v>
      </c>
      <c r="X30" s="25" t="s">
        <v>56</v>
      </c>
      <c r="BA30" s="67" t="s">
        <v>93</v>
      </c>
      <c r="BB30" s="67" t="s">
        <v>491</v>
      </c>
    </row>
    <row r="31" spans="2:54" ht="14.1" customHeight="1">
      <c r="B31" s="25" t="s">
        <v>57</v>
      </c>
      <c r="C31" s="137"/>
      <c r="D31" s="141" t="s">
        <v>18</v>
      </c>
      <c r="E31" s="134"/>
      <c r="F31" s="48"/>
      <c r="G31" s="48">
        <v>330000</v>
      </c>
      <c r="H31" s="48">
        <v>1473000</v>
      </c>
      <c r="I31" s="48"/>
      <c r="J31" s="48"/>
      <c r="K31" s="48">
        <v>1803000</v>
      </c>
      <c r="L31" s="48"/>
      <c r="M31" s="48">
        <v>463000</v>
      </c>
      <c r="N31" s="48">
        <v>1585000</v>
      </c>
      <c r="O31" s="48"/>
      <c r="P31" s="48"/>
      <c r="Q31" s="48">
        <v>2048000</v>
      </c>
      <c r="R31" s="48"/>
      <c r="S31" s="48">
        <v>319000</v>
      </c>
      <c r="T31" s="48">
        <v>1342000</v>
      </c>
      <c r="U31" s="48"/>
      <c r="V31" s="48"/>
      <c r="W31" s="48">
        <v>1661000</v>
      </c>
      <c r="X31" s="25" t="s">
        <v>57</v>
      </c>
      <c r="BA31" s="67" t="s">
        <v>96</v>
      </c>
      <c r="BB31" s="67" t="s">
        <v>863</v>
      </c>
    </row>
    <row r="32" spans="2:54" ht="14.1" customHeight="1">
      <c r="B32" s="25" t="s">
        <v>58</v>
      </c>
      <c r="C32" s="137"/>
      <c r="D32" s="141" t="s">
        <v>1122</v>
      </c>
      <c r="E32" s="134"/>
      <c r="F32" s="48">
        <v>1115000</v>
      </c>
      <c r="G32" s="48">
        <v>330000</v>
      </c>
      <c r="H32" s="48">
        <v>2288000</v>
      </c>
      <c r="I32" s="48">
        <v>0</v>
      </c>
      <c r="J32" s="48">
        <v>0</v>
      </c>
      <c r="K32" s="48">
        <v>3733000</v>
      </c>
      <c r="L32" s="48">
        <v>1012000</v>
      </c>
      <c r="M32" s="48">
        <v>515000</v>
      </c>
      <c r="N32" s="48">
        <v>2102000</v>
      </c>
      <c r="O32" s="48">
        <v>0</v>
      </c>
      <c r="P32" s="48">
        <v>0</v>
      </c>
      <c r="Q32" s="48">
        <v>3629000</v>
      </c>
      <c r="R32" s="48">
        <v>1209000</v>
      </c>
      <c r="S32" s="48">
        <v>319000</v>
      </c>
      <c r="T32" s="48">
        <v>2192000</v>
      </c>
      <c r="U32" s="48">
        <v>0</v>
      </c>
      <c r="V32" s="48">
        <v>0</v>
      </c>
      <c r="W32" s="48">
        <v>3720000</v>
      </c>
      <c r="X32" s="25" t="s">
        <v>58</v>
      </c>
      <c r="BA32" s="67" t="s">
        <v>103</v>
      </c>
      <c r="BB32" s="67" t="s">
        <v>1055</v>
      </c>
    </row>
    <row r="33" spans="2:54" ht="24.95" customHeight="1">
      <c r="B33" s="25" t="s">
        <v>60</v>
      </c>
      <c r="C33" s="138"/>
      <c r="D33" s="24"/>
      <c r="E33" s="36" t="s">
        <v>19</v>
      </c>
      <c r="F33" s="48"/>
      <c r="G33" s="48">
        <v>301000</v>
      </c>
      <c r="H33" s="61"/>
      <c r="I33" s="61"/>
      <c r="J33" s="61"/>
      <c r="K33" s="48">
        <v>301000</v>
      </c>
      <c r="L33" s="48"/>
      <c r="M33" s="48">
        <v>435000</v>
      </c>
      <c r="N33" s="61"/>
      <c r="O33" s="61"/>
      <c r="P33" s="61"/>
      <c r="Q33" s="48">
        <v>435000</v>
      </c>
      <c r="R33" s="48"/>
      <c r="S33" s="48">
        <v>291000</v>
      </c>
      <c r="T33" s="61"/>
      <c r="U33" s="61"/>
      <c r="V33" s="61"/>
      <c r="W33" s="48">
        <v>291000</v>
      </c>
      <c r="X33" s="25" t="s">
        <v>60</v>
      </c>
      <c r="BA33" s="67" t="s">
        <v>106</v>
      </c>
      <c r="BB33" s="67" t="s">
        <v>1079</v>
      </c>
    </row>
    <row r="34" spans="2:54" ht="14.1" customHeight="1">
      <c r="B34" s="25" t="s">
        <v>61</v>
      </c>
      <c r="C34" s="142" t="s">
        <v>646</v>
      </c>
      <c r="D34" s="141" t="s">
        <v>359</v>
      </c>
      <c r="E34" s="134"/>
      <c r="F34" s="48"/>
      <c r="G34" s="48"/>
      <c r="H34" s="48"/>
      <c r="I34" s="48"/>
      <c r="J34" s="48"/>
      <c r="K34" s="48">
        <v>0</v>
      </c>
      <c r="L34" s="48"/>
      <c r="M34" s="48"/>
      <c r="N34" s="48"/>
      <c r="O34" s="48"/>
      <c r="P34" s="48"/>
      <c r="Q34" s="48">
        <v>0</v>
      </c>
      <c r="R34" s="48"/>
      <c r="S34" s="48"/>
      <c r="T34" s="48"/>
      <c r="U34" s="48"/>
      <c r="V34" s="48"/>
      <c r="W34" s="48"/>
      <c r="X34" s="25" t="s">
        <v>61</v>
      </c>
      <c r="BA34" s="67" t="s">
        <v>107</v>
      </c>
      <c r="BB34" s="67" t="s">
        <v>1280</v>
      </c>
    </row>
    <row r="35" spans="2:54" ht="14.1" customHeight="1">
      <c r="B35" s="25" t="s">
        <v>63</v>
      </c>
      <c r="C35" s="137"/>
      <c r="D35" s="141" t="s">
        <v>355</v>
      </c>
      <c r="E35" s="134"/>
      <c r="F35" s="48"/>
      <c r="G35" s="48"/>
      <c r="H35" s="48"/>
      <c r="I35" s="48"/>
      <c r="J35" s="48">
        <v>447000</v>
      </c>
      <c r="K35" s="48">
        <v>447000</v>
      </c>
      <c r="L35" s="48"/>
      <c r="M35" s="48"/>
      <c r="N35" s="48"/>
      <c r="O35" s="48"/>
      <c r="P35" s="48"/>
      <c r="Q35" s="48">
        <v>0</v>
      </c>
      <c r="R35" s="48"/>
      <c r="S35" s="48"/>
      <c r="T35" s="48"/>
      <c r="U35" s="48"/>
      <c r="V35" s="48">
        <v>63000</v>
      </c>
      <c r="W35" s="48">
        <v>63000</v>
      </c>
      <c r="X35" s="25" t="s">
        <v>63</v>
      </c>
      <c r="BA35" s="67" t="s">
        <v>108</v>
      </c>
      <c r="BB35" s="67" t="s">
        <v>879</v>
      </c>
    </row>
    <row r="36" spans="2:54" ht="14.1" customHeight="1">
      <c r="B36" s="25" t="s">
        <v>66</v>
      </c>
      <c r="C36" s="137"/>
      <c r="D36" s="141" t="s">
        <v>825</v>
      </c>
      <c r="E36" s="36" t="s">
        <v>561</v>
      </c>
      <c r="F36" s="48"/>
      <c r="G36" s="48"/>
      <c r="H36" s="48">
        <v>7000</v>
      </c>
      <c r="I36" s="48">
        <v>743000</v>
      </c>
      <c r="J36" s="48"/>
      <c r="K36" s="48">
        <v>750000</v>
      </c>
      <c r="L36" s="48"/>
      <c r="M36" s="48"/>
      <c r="N36" s="48">
        <v>47000</v>
      </c>
      <c r="O36" s="48">
        <v>983000</v>
      </c>
      <c r="P36" s="48"/>
      <c r="Q36" s="48">
        <v>1030000</v>
      </c>
      <c r="R36" s="48"/>
      <c r="S36" s="48"/>
      <c r="T36" s="48">
        <v>37000</v>
      </c>
      <c r="U36" s="48">
        <v>993000</v>
      </c>
      <c r="V36" s="48"/>
      <c r="W36" s="48">
        <v>1030000</v>
      </c>
      <c r="X36" s="25" t="s">
        <v>66</v>
      </c>
      <c r="BA36" s="67" t="s">
        <v>109</v>
      </c>
      <c r="BB36" s="67" t="s">
        <v>1398</v>
      </c>
    </row>
    <row r="37" spans="2:54" ht="14.1" customHeight="1">
      <c r="B37" s="25" t="s">
        <v>67</v>
      </c>
      <c r="C37" s="137"/>
      <c r="D37" s="134"/>
      <c r="E37" s="36" t="s">
        <v>562</v>
      </c>
      <c r="F37" s="48"/>
      <c r="G37" s="48"/>
      <c r="H37" s="48">
        <v>7000</v>
      </c>
      <c r="I37" s="48">
        <v>743000</v>
      </c>
      <c r="J37" s="48"/>
      <c r="K37" s="48">
        <v>750000</v>
      </c>
      <c r="L37" s="48"/>
      <c r="M37" s="48"/>
      <c r="N37" s="48">
        <v>47000</v>
      </c>
      <c r="O37" s="48">
        <v>983000</v>
      </c>
      <c r="P37" s="48"/>
      <c r="Q37" s="48">
        <v>1030000</v>
      </c>
      <c r="R37" s="48"/>
      <c r="S37" s="48"/>
      <c r="T37" s="48">
        <v>37000</v>
      </c>
      <c r="U37" s="48">
        <v>993000</v>
      </c>
      <c r="V37" s="48"/>
      <c r="W37" s="48">
        <v>1030000</v>
      </c>
      <c r="X37" s="25" t="s">
        <v>67</v>
      </c>
      <c r="BA37" s="67" t="s">
        <v>111</v>
      </c>
      <c r="BB37" s="67" t="s">
        <v>842</v>
      </c>
    </row>
    <row r="38" spans="2:54" ht="14.1" customHeight="1">
      <c r="B38" s="25" t="s">
        <v>69</v>
      </c>
      <c r="C38" s="137"/>
      <c r="D38" s="141" t="s">
        <v>824</v>
      </c>
      <c r="E38" s="36" t="s">
        <v>561</v>
      </c>
      <c r="F38" s="48"/>
      <c r="G38" s="48"/>
      <c r="H38" s="48">
        <v>45000</v>
      </c>
      <c r="I38" s="48"/>
      <c r="J38" s="48"/>
      <c r="K38" s="48">
        <v>45000</v>
      </c>
      <c r="L38" s="48"/>
      <c r="M38" s="48"/>
      <c r="N38" s="48">
        <v>81000</v>
      </c>
      <c r="O38" s="48"/>
      <c r="P38" s="48"/>
      <c r="Q38" s="48">
        <v>81000</v>
      </c>
      <c r="R38" s="48"/>
      <c r="S38" s="48"/>
      <c r="T38" s="48">
        <v>17000</v>
      </c>
      <c r="U38" s="48"/>
      <c r="V38" s="48"/>
      <c r="W38" s="48">
        <v>17000</v>
      </c>
      <c r="X38" s="25" t="s">
        <v>69</v>
      </c>
      <c r="BA38" s="67" t="s">
        <v>223</v>
      </c>
      <c r="BB38" s="67" t="s">
        <v>605</v>
      </c>
    </row>
    <row r="39" spans="2:54" ht="14.1" customHeight="1">
      <c r="B39" s="25" t="s">
        <v>71</v>
      </c>
      <c r="C39" s="137"/>
      <c r="D39" s="134"/>
      <c r="E39" s="36" t="s">
        <v>562</v>
      </c>
      <c r="F39" s="48"/>
      <c r="G39" s="48"/>
      <c r="H39" s="48">
        <v>44000</v>
      </c>
      <c r="I39" s="48"/>
      <c r="J39" s="48"/>
      <c r="K39" s="48">
        <v>44000</v>
      </c>
      <c r="L39" s="48"/>
      <c r="M39" s="48"/>
      <c r="N39" s="48">
        <v>78000</v>
      </c>
      <c r="O39" s="48"/>
      <c r="P39" s="48"/>
      <c r="Q39" s="48">
        <v>78000</v>
      </c>
      <c r="R39" s="48"/>
      <c r="S39" s="48"/>
      <c r="T39" s="48">
        <v>17000</v>
      </c>
      <c r="U39" s="48"/>
      <c r="V39" s="48"/>
      <c r="W39" s="48">
        <v>17000</v>
      </c>
      <c r="X39" s="25" t="s">
        <v>71</v>
      </c>
      <c r="BA39" s="67" t="s">
        <v>226</v>
      </c>
      <c r="BB39" s="67" t="s">
        <v>619</v>
      </c>
    </row>
    <row r="40" spans="2:54" ht="14.1" customHeight="1">
      <c r="B40" s="25" t="s">
        <v>72</v>
      </c>
      <c r="C40" s="137"/>
      <c r="D40" s="141" t="s">
        <v>18</v>
      </c>
      <c r="E40" s="134"/>
      <c r="F40" s="48"/>
      <c r="G40" s="48"/>
      <c r="H40" s="48"/>
      <c r="I40" s="48"/>
      <c r="J40" s="48"/>
      <c r="K40" s="48">
        <v>0</v>
      </c>
      <c r="L40" s="48"/>
      <c r="M40" s="48"/>
      <c r="N40" s="48"/>
      <c r="O40" s="48"/>
      <c r="P40" s="48"/>
      <c r="Q40" s="48">
        <v>0</v>
      </c>
      <c r="R40" s="48"/>
      <c r="S40" s="48"/>
      <c r="T40" s="48"/>
      <c r="U40" s="48"/>
      <c r="V40" s="48"/>
      <c r="W40" s="48">
        <v>0</v>
      </c>
      <c r="X40" s="25" t="s">
        <v>72</v>
      </c>
      <c r="BA40" s="67" t="s">
        <v>227</v>
      </c>
      <c r="BB40" s="67" t="s">
        <v>618</v>
      </c>
    </row>
    <row r="41" spans="2:54" ht="14.1" customHeight="1">
      <c r="B41" s="25" t="s">
        <v>73</v>
      </c>
      <c r="C41" s="137"/>
      <c r="D41" s="141" t="s">
        <v>1122</v>
      </c>
      <c r="E41" s="134"/>
      <c r="F41" s="48"/>
      <c r="G41" s="48"/>
      <c r="H41" s="48">
        <v>103000</v>
      </c>
      <c r="I41" s="48">
        <v>1486000</v>
      </c>
      <c r="J41" s="48">
        <v>447000</v>
      </c>
      <c r="K41" s="48">
        <v>2036000</v>
      </c>
      <c r="L41" s="48"/>
      <c r="M41" s="48"/>
      <c r="N41" s="48">
        <v>253000</v>
      </c>
      <c r="O41" s="48">
        <v>1966000</v>
      </c>
      <c r="P41" s="48"/>
      <c r="Q41" s="48">
        <v>2219000</v>
      </c>
      <c r="R41" s="48"/>
      <c r="S41" s="48"/>
      <c r="T41" s="48">
        <v>108000</v>
      </c>
      <c r="U41" s="48">
        <v>1986000</v>
      </c>
      <c r="V41" s="48">
        <v>63000</v>
      </c>
      <c r="W41" s="48">
        <v>2157000</v>
      </c>
      <c r="X41" s="25" t="s">
        <v>73</v>
      </c>
      <c r="BA41" s="67" t="s">
        <v>228</v>
      </c>
      <c r="BB41" s="67" t="s">
        <v>625</v>
      </c>
    </row>
    <row r="42" spans="2:54" ht="24.95" customHeight="1">
      <c r="B42" s="25" t="s">
        <v>76</v>
      </c>
      <c r="C42" s="138"/>
      <c r="D42" s="24"/>
      <c r="E42" s="36" t="s">
        <v>20</v>
      </c>
      <c r="F42" s="48"/>
      <c r="G42" s="48"/>
      <c r="H42" s="61"/>
      <c r="I42" s="61"/>
      <c r="J42" s="61"/>
      <c r="K42" s="48"/>
      <c r="L42" s="48"/>
      <c r="M42" s="48"/>
      <c r="N42" s="61"/>
      <c r="O42" s="61"/>
      <c r="P42" s="61"/>
      <c r="Q42" s="48"/>
      <c r="R42" s="48"/>
      <c r="S42" s="48"/>
      <c r="T42" s="61"/>
      <c r="U42" s="61"/>
      <c r="V42" s="61"/>
      <c r="W42" s="48"/>
      <c r="X42" s="25" t="s">
        <v>76</v>
      </c>
      <c r="BA42" s="67" t="s">
        <v>229</v>
      </c>
      <c r="BB42" s="67" t="s">
        <v>617</v>
      </c>
    </row>
    <row r="43" spans="2:54" ht="14.1" customHeight="1">
      <c r="B43" s="25" t="s">
        <v>78</v>
      </c>
      <c r="C43" s="142" t="s">
        <v>664</v>
      </c>
      <c r="D43" s="141" t="s">
        <v>1088</v>
      </c>
      <c r="E43" s="134"/>
      <c r="F43" s="61"/>
      <c r="G43" s="61"/>
      <c r="H43" s="61"/>
      <c r="I43" s="61"/>
      <c r="J43" s="48"/>
      <c r="K43" s="48"/>
      <c r="L43" s="61"/>
      <c r="M43" s="61"/>
      <c r="N43" s="61"/>
      <c r="O43" s="61"/>
      <c r="P43" s="48"/>
      <c r="Q43" s="48"/>
      <c r="R43" s="61"/>
      <c r="S43" s="61"/>
      <c r="T43" s="61"/>
      <c r="U43" s="61"/>
      <c r="V43" s="48"/>
      <c r="W43" s="48"/>
      <c r="X43" s="25" t="s">
        <v>78</v>
      </c>
      <c r="BA43" s="67" t="s">
        <v>230</v>
      </c>
      <c r="BB43" s="67" t="s">
        <v>621</v>
      </c>
    </row>
    <row r="44" spans="2:54" ht="14.1" customHeight="1">
      <c r="B44" s="25" t="s">
        <v>79</v>
      </c>
      <c r="C44" s="137"/>
      <c r="D44" s="141" t="s">
        <v>1087</v>
      </c>
      <c r="E44" s="134"/>
      <c r="F44" s="61"/>
      <c r="G44" s="61"/>
      <c r="H44" s="61"/>
      <c r="I44" s="61"/>
      <c r="J44" s="48"/>
      <c r="K44" s="48"/>
      <c r="L44" s="61"/>
      <c r="M44" s="61"/>
      <c r="N44" s="61"/>
      <c r="O44" s="61"/>
      <c r="P44" s="48"/>
      <c r="Q44" s="48"/>
      <c r="R44" s="61"/>
      <c r="S44" s="61"/>
      <c r="T44" s="61"/>
      <c r="U44" s="61"/>
      <c r="V44" s="48"/>
      <c r="W44" s="48"/>
      <c r="X44" s="25" t="s">
        <v>79</v>
      </c>
      <c r="BA44" s="67" t="s">
        <v>231</v>
      </c>
      <c r="BB44" s="67" t="s">
        <v>623</v>
      </c>
    </row>
    <row r="45" spans="2:54" ht="14.1" customHeight="1">
      <c r="B45" s="25" t="s">
        <v>81</v>
      </c>
      <c r="C45" s="138"/>
      <c r="D45" s="154" t="s">
        <v>826</v>
      </c>
      <c r="E45" s="134"/>
      <c r="F45" s="61"/>
      <c r="G45" s="61"/>
      <c r="H45" s="48">
        <v>129000</v>
      </c>
      <c r="I45" s="61"/>
      <c r="J45" s="61"/>
      <c r="K45" s="48">
        <v>129000</v>
      </c>
      <c r="L45" s="61"/>
      <c r="M45" s="61"/>
      <c r="N45" s="48">
        <v>99000</v>
      </c>
      <c r="O45" s="61"/>
      <c r="P45" s="61"/>
      <c r="Q45" s="48">
        <v>99000</v>
      </c>
      <c r="R45" s="61"/>
      <c r="S45" s="61"/>
      <c r="T45" s="48">
        <v>124000</v>
      </c>
      <c r="U45" s="61"/>
      <c r="V45" s="61"/>
      <c r="W45" s="48">
        <v>124000</v>
      </c>
      <c r="X45" s="25" t="s">
        <v>81</v>
      </c>
      <c r="BA45" s="67" t="s">
        <v>232</v>
      </c>
      <c r="BB45" s="67" t="s">
        <v>620</v>
      </c>
    </row>
    <row r="46" spans="2:54" ht="14.1" customHeight="1">
      <c r="B46" s="27" t="s">
        <v>82</v>
      </c>
      <c r="C46" s="142" t="s">
        <v>1239</v>
      </c>
      <c r="D46" s="172"/>
      <c r="E46" s="144"/>
      <c r="F46" s="49">
        <v>1115000</v>
      </c>
      <c r="G46" s="49">
        <v>330000</v>
      </c>
      <c r="H46" s="49">
        <v>2520000</v>
      </c>
      <c r="I46" s="49">
        <v>1486000</v>
      </c>
      <c r="J46" s="49">
        <v>447000</v>
      </c>
      <c r="K46" s="49">
        <v>5898000</v>
      </c>
      <c r="L46" s="49">
        <v>1012000</v>
      </c>
      <c r="M46" s="49">
        <v>515000</v>
      </c>
      <c r="N46" s="49">
        <v>2454000</v>
      </c>
      <c r="O46" s="49">
        <v>1966000</v>
      </c>
      <c r="P46" s="49">
        <v>0</v>
      </c>
      <c r="Q46" s="49">
        <v>5947000</v>
      </c>
      <c r="R46" s="49">
        <v>1209000</v>
      </c>
      <c r="S46" s="49">
        <v>319000</v>
      </c>
      <c r="T46" s="49">
        <v>2424000</v>
      </c>
      <c r="U46" s="49">
        <v>1986000</v>
      </c>
      <c r="V46" s="49">
        <v>63000</v>
      </c>
      <c r="W46" s="49">
        <v>6001000</v>
      </c>
      <c r="X46" s="27" t="s">
        <v>82</v>
      </c>
      <c r="BA46" s="67" t="s">
        <v>233</v>
      </c>
      <c r="BB46" s="67" t="s">
        <v>624</v>
      </c>
    </row>
    <row r="47" spans="2:54">
      <c r="BA47" s="67" t="s">
        <v>234</v>
      </c>
      <c r="BB47" s="67" t="s">
        <v>613</v>
      </c>
    </row>
    <row r="48" spans="2:54">
      <c r="BA48" s="67" t="s">
        <v>235</v>
      </c>
      <c r="BB48" s="67" t="s">
        <v>614</v>
      </c>
    </row>
    <row r="49" spans="53:54">
      <c r="BA49" s="67" t="s">
        <v>236</v>
      </c>
      <c r="BB49" s="67" t="s">
        <v>606</v>
      </c>
    </row>
    <row r="50" spans="53:54">
      <c r="BA50" s="67" t="s">
        <v>237</v>
      </c>
      <c r="BB50" s="67" t="s">
        <v>608</v>
      </c>
    </row>
    <row r="51" spans="53:54">
      <c r="BA51" s="67" t="s">
        <v>238</v>
      </c>
      <c r="BB51" s="67" t="s">
        <v>610</v>
      </c>
    </row>
    <row r="52" spans="53:54">
      <c r="BA52" s="67" t="s">
        <v>239</v>
      </c>
      <c r="BB52" s="67" t="s">
        <v>612</v>
      </c>
    </row>
    <row r="53" spans="53:54">
      <c r="BA53" s="67" t="s">
        <v>240</v>
      </c>
      <c r="BB53" s="67" t="s">
        <v>611</v>
      </c>
    </row>
    <row r="54" spans="53:54">
      <c r="BA54" s="67" t="s">
        <v>241</v>
      </c>
      <c r="BB54" s="67" t="s">
        <v>615</v>
      </c>
    </row>
    <row r="55" spans="53:54">
      <c r="BA55" s="67" t="s">
        <v>242</v>
      </c>
      <c r="BB55" s="67" t="s">
        <v>607</v>
      </c>
    </row>
    <row r="56" spans="53:54">
      <c r="BA56" s="67" t="s">
        <v>243</v>
      </c>
      <c r="BB56" s="67" t="s">
        <v>604</v>
      </c>
    </row>
    <row r="57" spans="53:54">
      <c r="BA57" s="67" t="s">
        <v>244</v>
      </c>
      <c r="BB57" s="67" t="s">
        <v>571</v>
      </c>
    </row>
    <row r="58" spans="53:54">
      <c r="BA58" s="67" t="s">
        <v>245</v>
      </c>
      <c r="BB58" s="67" t="s">
        <v>603</v>
      </c>
    </row>
    <row r="59" spans="53:54">
      <c r="BA59" s="67" t="s">
        <v>246</v>
      </c>
      <c r="BB59" s="67" t="s">
        <v>629</v>
      </c>
    </row>
    <row r="60" spans="53:54">
      <c r="BA60" s="67" t="s">
        <v>247</v>
      </c>
      <c r="BB60" s="67" t="s">
        <v>628</v>
      </c>
    </row>
    <row r="61" spans="53:54">
      <c r="BA61" s="67" t="s">
        <v>248</v>
      </c>
      <c r="BB61" s="67" t="s">
        <v>627</v>
      </c>
    </row>
    <row r="62" spans="53:54">
      <c r="BA62" s="67" t="s">
        <v>249</v>
      </c>
      <c r="BB62" s="67" t="s">
        <v>626</v>
      </c>
    </row>
    <row r="63" spans="53:54">
      <c r="BA63" s="67" t="s">
        <v>250</v>
      </c>
      <c r="BB63" s="67" t="s">
        <v>680</v>
      </c>
    </row>
    <row r="64" spans="53:54">
      <c r="BA64" s="67" t="s">
        <v>251</v>
      </c>
      <c r="BB64" s="67" t="s">
        <v>622</v>
      </c>
    </row>
    <row r="65" spans="53:54">
      <c r="BA65" s="67" t="s">
        <v>252</v>
      </c>
      <c r="BB65" s="67" t="s">
        <v>609</v>
      </c>
    </row>
    <row r="66" spans="53:54">
      <c r="BA66" s="67" t="s">
        <v>255</v>
      </c>
      <c r="BB66" s="67" t="s">
        <v>841</v>
      </c>
    </row>
    <row r="67" spans="53:54">
      <c r="BA67" s="67" t="s">
        <v>256</v>
      </c>
      <c r="BB67" s="67" t="s">
        <v>1372</v>
      </c>
    </row>
    <row r="68" spans="53:54">
      <c r="BA68" s="67" t="s">
        <v>257</v>
      </c>
      <c r="BB68" s="67" t="s">
        <v>1147</v>
      </c>
    </row>
    <row r="69" spans="53:54">
      <c r="BA69" s="67" t="s">
        <v>258</v>
      </c>
      <c r="BB69" s="67" t="s">
        <v>1139</v>
      </c>
    </row>
    <row r="70" spans="53:54">
      <c r="BA70" s="67" t="s">
        <v>259</v>
      </c>
      <c r="BB70" s="67" t="s">
        <v>1222</v>
      </c>
    </row>
    <row r="71" spans="53:54">
      <c r="BA71" s="67" t="s">
        <v>260</v>
      </c>
      <c r="BB71" s="67" t="s">
        <v>1125</v>
      </c>
    </row>
    <row r="72" spans="53:54">
      <c r="BA72" s="67" t="s">
        <v>261</v>
      </c>
      <c r="BB72" s="67" t="s">
        <v>1182</v>
      </c>
    </row>
    <row r="73" spans="53:54">
      <c r="BA73" s="67" t="s">
        <v>262</v>
      </c>
      <c r="BB73" s="67" t="s">
        <v>263</v>
      </c>
    </row>
    <row r="74" spans="53:54">
      <c r="BA74" s="67" t="s">
        <v>264</v>
      </c>
      <c r="BB74" s="67" t="s">
        <v>856</v>
      </c>
    </row>
    <row r="75" spans="53:54">
      <c r="BA75" s="67" t="s">
        <v>265</v>
      </c>
      <c r="BB75" s="67" t="s">
        <v>857</v>
      </c>
    </row>
    <row r="76" spans="53:54">
      <c r="BA76" s="67" t="s">
        <v>266</v>
      </c>
      <c r="BB76" s="67" t="s">
        <v>858</v>
      </c>
    </row>
    <row r="77" spans="53:54">
      <c r="BA77" s="67" t="s">
        <v>267</v>
      </c>
      <c r="BB77" s="67" t="s">
        <v>859</v>
      </c>
    </row>
    <row r="78" spans="53:54">
      <c r="BA78" s="67" t="s">
        <v>268</v>
      </c>
      <c r="BB78" s="67" t="s">
        <v>860</v>
      </c>
    </row>
    <row r="79" spans="53:54">
      <c r="BA79" s="67" t="s">
        <v>269</v>
      </c>
      <c r="BB79" s="67" t="s">
        <v>861</v>
      </c>
    </row>
    <row r="80" spans="53:54">
      <c r="BA80" s="67" t="s">
        <v>270</v>
      </c>
      <c r="BB80" s="67" t="s">
        <v>862</v>
      </c>
    </row>
    <row r="81" spans="53:54">
      <c r="BA81" s="67" t="s">
        <v>271</v>
      </c>
      <c r="BB81" s="67" t="s">
        <v>855</v>
      </c>
    </row>
  </sheetData>
  <mergeCells count="52">
    <mergeCell ref="C43:C45"/>
    <mergeCell ref="D43:E43"/>
    <mergeCell ref="D44:E44"/>
    <mergeCell ref="D45:E45"/>
    <mergeCell ref="C46:E46"/>
    <mergeCell ref="C34:C42"/>
    <mergeCell ref="D34:E34"/>
    <mergeCell ref="D35:E35"/>
    <mergeCell ref="D36:D37"/>
    <mergeCell ref="D38:D39"/>
    <mergeCell ref="D40:E40"/>
    <mergeCell ref="D41:E41"/>
    <mergeCell ref="C25:C33"/>
    <mergeCell ref="D25:E25"/>
    <mergeCell ref="D26:E26"/>
    <mergeCell ref="D27:D28"/>
    <mergeCell ref="D29:D30"/>
    <mergeCell ref="D31:E31"/>
    <mergeCell ref="D32:E32"/>
    <mergeCell ref="C15:E15"/>
    <mergeCell ref="C16:C24"/>
    <mergeCell ref="D16:E16"/>
    <mergeCell ref="D17:E17"/>
    <mergeCell ref="D18:D19"/>
    <mergeCell ref="D20:D21"/>
    <mergeCell ref="D22:E22"/>
    <mergeCell ref="D23:E23"/>
    <mergeCell ref="R13:S13"/>
    <mergeCell ref="T13:T14"/>
    <mergeCell ref="U13:U14"/>
    <mergeCell ref="V13:V14"/>
    <mergeCell ref="W13:W14"/>
    <mergeCell ref="L13:M13"/>
    <mergeCell ref="N13:N14"/>
    <mergeCell ref="O13:O14"/>
    <mergeCell ref="P13:P14"/>
    <mergeCell ref="Q13:Q14"/>
    <mergeCell ref="F13:G13"/>
    <mergeCell ref="H13:H14"/>
    <mergeCell ref="I13:I14"/>
    <mergeCell ref="J13:J14"/>
    <mergeCell ref="K13:K14"/>
    <mergeCell ref="A8:B8"/>
    <mergeCell ref="C10:E10"/>
    <mergeCell ref="F12:K12"/>
    <mergeCell ref="L12:Q12"/>
    <mergeCell ref="R12:W12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'@lists'!$A$32:$B$32</formula1>
    </dataValidation>
  </dataValidations>
  <pageMargins left="0.7" right="0.7" top="0.75" bottom="0.75" header="0.3" footer="0.3"/>
  <pageSetup orientation="portrait"/>
</worksheet>
</file>

<file path=xl/worksheets/sheet3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X35"/>
  <sheetViews>
    <sheetView workbookViewId="0"/>
  </sheetViews>
  <sheetFormatPr defaultColWidth="11.42578125" defaultRowHeight="12.75"/>
  <cols>
    <col min="1" max="1" width="13.5703125" customWidth="1"/>
    <col min="2" max="2" width="8.28515625" customWidth="1"/>
    <col min="3" max="3" width="15.5703125" customWidth="1"/>
    <col min="4" max="5" width="32.5703125" customWidth="1"/>
    <col min="6" max="7" width="13.5703125" customWidth="1"/>
    <col min="8" max="8" width="14.7109375" customWidth="1"/>
    <col min="9" max="13" width="13.5703125" customWidth="1"/>
    <col min="14" max="14" width="14.7109375" customWidth="1"/>
    <col min="15" max="19" width="13.5703125" customWidth="1"/>
    <col min="20" max="20" width="14.7109375" customWidth="1"/>
    <col min="21" max="23" width="13.5703125" customWidth="1"/>
    <col min="24" max="24" width="8.28515625" customWidth="1"/>
  </cols>
  <sheetData>
    <row r="1" spans="1:24">
      <c r="A1" s="13"/>
    </row>
    <row r="2" spans="1:24">
      <c r="A2" s="13"/>
    </row>
    <row r="3" spans="1:24">
      <c r="B3" s="87"/>
    </row>
    <row r="4" spans="1:24">
      <c r="A4" s="6" t="s">
        <v>602</v>
      </c>
      <c r="B4" s="14"/>
      <c r="C4" s="29" t="s">
        <v>59</v>
      </c>
      <c r="D4" s="42"/>
    </row>
    <row r="5" spans="1:24">
      <c r="A5" s="8" t="s">
        <v>1417</v>
      </c>
      <c r="B5" s="17"/>
      <c r="C5" s="31">
        <v>43281</v>
      </c>
    </row>
    <row r="6" spans="1:24">
      <c r="A6" s="8" t="s">
        <v>1164</v>
      </c>
      <c r="B6" s="17"/>
      <c r="C6" s="32" t="s">
        <v>386</v>
      </c>
    </row>
    <row r="7" spans="1:24">
      <c r="A7" s="8"/>
      <c r="B7" s="17"/>
      <c r="C7" s="32"/>
    </row>
    <row r="8" spans="1:24">
      <c r="A8" s="7" t="s">
        <v>1060</v>
      </c>
      <c r="B8" s="15"/>
      <c r="C8" s="33" t="s">
        <v>163</v>
      </c>
    </row>
    <row r="10" spans="1:24" ht="16.5">
      <c r="C10" s="129" t="s">
        <v>164</v>
      </c>
      <c r="D10" s="130"/>
      <c r="E10" s="130"/>
      <c r="F10" s="130"/>
      <c r="G10" s="130"/>
      <c r="H10" s="130"/>
      <c r="I10" s="130"/>
      <c r="J10" s="130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2" spans="1:24">
      <c r="B12" s="13"/>
      <c r="C12" s="13"/>
      <c r="D12" s="13"/>
      <c r="E12" s="13"/>
      <c r="F12" s="135" t="s">
        <v>1432</v>
      </c>
      <c r="G12" s="133"/>
      <c r="H12" s="133"/>
      <c r="I12" s="133"/>
      <c r="J12" s="133"/>
      <c r="K12" s="134"/>
      <c r="L12" s="135" t="s">
        <v>1322</v>
      </c>
      <c r="M12" s="133"/>
      <c r="N12" s="133"/>
      <c r="O12" s="133"/>
      <c r="P12" s="133"/>
      <c r="Q12" s="134"/>
      <c r="R12" s="135" t="s">
        <v>1411</v>
      </c>
      <c r="S12" s="133"/>
      <c r="T12" s="133"/>
      <c r="U12" s="133"/>
      <c r="V12" s="133"/>
      <c r="W12" s="134"/>
    </row>
    <row r="13" spans="1:24">
      <c r="B13" s="13"/>
      <c r="C13" s="13"/>
      <c r="D13" s="13"/>
      <c r="E13" s="13"/>
      <c r="F13" s="135" t="s">
        <v>829</v>
      </c>
      <c r="G13" s="134"/>
      <c r="H13" s="135" t="s">
        <v>827</v>
      </c>
      <c r="I13" s="135" t="s">
        <v>832</v>
      </c>
      <c r="J13" s="135" t="s">
        <v>828</v>
      </c>
      <c r="K13" s="135" t="s">
        <v>1122</v>
      </c>
      <c r="L13" s="135" t="s">
        <v>829</v>
      </c>
      <c r="M13" s="134"/>
      <c r="N13" s="135" t="s">
        <v>827</v>
      </c>
      <c r="O13" s="135" t="s">
        <v>832</v>
      </c>
      <c r="P13" s="135" t="s">
        <v>828</v>
      </c>
      <c r="Q13" s="135" t="s">
        <v>1122</v>
      </c>
      <c r="R13" s="135" t="s">
        <v>829</v>
      </c>
      <c r="S13" s="134"/>
      <c r="T13" s="135" t="s">
        <v>827</v>
      </c>
      <c r="U13" s="135" t="s">
        <v>832</v>
      </c>
      <c r="V13" s="135" t="s">
        <v>828</v>
      </c>
      <c r="W13" s="135" t="s">
        <v>1122</v>
      </c>
    </row>
    <row r="14" spans="1:24">
      <c r="B14" s="13"/>
      <c r="C14" s="13"/>
      <c r="D14" s="13"/>
      <c r="E14" s="13"/>
      <c r="F14" s="50" t="s">
        <v>1413</v>
      </c>
      <c r="G14" s="50" t="s">
        <v>565</v>
      </c>
      <c r="H14" s="134"/>
      <c r="I14" s="134"/>
      <c r="J14" s="134"/>
      <c r="K14" s="134"/>
      <c r="L14" s="50" t="s">
        <v>1413</v>
      </c>
      <c r="M14" s="50" t="s">
        <v>565</v>
      </c>
      <c r="N14" s="134"/>
      <c r="O14" s="134"/>
      <c r="P14" s="134"/>
      <c r="Q14" s="134"/>
      <c r="R14" s="50" t="s">
        <v>1413</v>
      </c>
      <c r="S14" s="50" t="s">
        <v>565</v>
      </c>
      <c r="T14" s="134"/>
      <c r="U14" s="134"/>
      <c r="V14" s="134"/>
      <c r="W14" s="134"/>
    </row>
    <row r="15" spans="1:24">
      <c r="B15" s="95" t="s">
        <v>163</v>
      </c>
      <c r="C15" s="95"/>
      <c r="D15" s="69"/>
      <c r="E15" s="94"/>
      <c r="F15" s="75" t="s">
        <v>33</v>
      </c>
      <c r="G15" s="77" t="s">
        <v>62</v>
      </c>
      <c r="H15" s="77" t="s">
        <v>80</v>
      </c>
      <c r="I15" s="77" t="s">
        <v>94</v>
      </c>
      <c r="J15" s="77" t="s">
        <v>105</v>
      </c>
      <c r="K15" s="77" t="s">
        <v>110</v>
      </c>
      <c r="L15" s="77" t="s">
        <v>33</v>
      </c>
      <c r="M15" s="77" t="s">
        <v>62</v>
      </c>
      <c r="N15" s="77" t="s">
        <v>80</v>
      </c>
      <c r="O15" s="77" t="s">
        <v>94</v>
      </c>
      <c r="P15" s="77" t="s">
        <v>105</v>
      </c>
      <c r="Q15" s="77" t="s">
        <v>110</v>
      </c>
      <c r="R15" s="77" t="s">
        <v>33</v>
      </c>
      <c r="S15" s="77" t="s">
        <v>62</v>
      </c>
      <c r="T15" s="77" t="s">
        <v>80</v>
      </c>
      <c r="U15" s="77" t="s">
        <v>94</v>
      </c>
      <c r="V15" s="77" t="s">
        <v>105</v>
      </c>
      <c r="W15" s="77" t="s">
        <v>110</v>
      </c>
      <c r="X15" s="64"/>
    </row>
    <row r="16" spans="1:24">
      <c r="B16" s="81" t="s">
        <v>33</v>
      </c>
      <c r="C16" s="163" t="s">
        <v>537</v>
      </c>
      <c r="D16" s="139" t="s">
        <v>1374</v>
      </c>
      <c r="E16" s="140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81" t="s">
        <v>33</v>
      </c>
    </row>
    <row r="17" spans="2:24">
      <c r="B17" s="25" t="s">
        <v>62</v>
      </c>
      <c r="C17" s="138"/>
      <c r="D17" s="141" t="s">
        <v>1375</v>
      </c>
      <c r="E17" s="134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25" t="s">
        <v>62</v>
      </c>
    </row>
    <row r="18" spans="2:24">
      <c r="B18" s="25" t="s">
        <v>80</v>
      </c>
      <c r="C18" s="164" t="s">
        <v>281</v>
      </c>
      <c r="D18" s="141" t="s">
        <v>1374</v>
      </c>
      <c r="E18" s="134"/>
      <c r="F18" s="48">
        <v>16000</v>
      </c>
      <c r="G18" s="48">
        <v>4000</v>
      </c>
      <c r="H18" s="48">
        <v>31000</v>
      </c>
      <c r="I18" s="48"/>
      <c r="J18" s="48"/>
      <c r="K18" s="48">
        <v>51000</v>
      </c>
      <c r="L18" s="48">
        <v>2000</v>
      </c>
      <c r="M18" s="48"/>
      <c r="N18" s="48">
        <v>31000</v>
      </c>
      <c r="O18" s="48"/>
      <c r="P18" s="48"/>
      <c r="Q18" s="48">
        <v>33000</v>
      </c>
      <c r="R18" s="48">
        <v>3000</v>
      </c>
      <c r="S18" s="48"/>
      <c r="T18" s="48">
        <v>24000</v>
      </c>
      <c r="U18" s="48"/>
      <c r="V18" s="48"/>
      <c r="W18" s="48">
        <v>27000</v>
      </c>
      <c r="X18" s="25" t="s">
        <v>80</v>
      </c>
    </row>
    <row r="19" spans="2:24">
      <c r="B19" s="25" t="s">
        <v>94</v>
      </c>
      <c r="C19" s="138"/>
      <c r="D19" s="141" t="s">
        <v>1375</v>
      </c>
      <c r="E19" s="134"/>
      <c r="F19" s="48"/>
      <c r="G19" s="48">
        <v>8000</v>
      </c>
      <c r="H19" s="48">
        <v>86000</v>
      </c>
      <c r="I19" s="48"/>
      <c r="J19" s="48"/>
      <c r="K19" s="48">
        <v>94000</v>
      </c>
      <c r="L19" s="48">
        <v>1000</v>
      </c>
      <c r="M19" s="48">
        <v>14000</v>
      </c>
      <c r="N19" s="48">
        <v>112000</v>
      </c>
      <c r="O19" s="48"/>
      <c r="P19" s="48"/>
      <c r="Q19" s="48">
        <v>127000</v>
      </c>
      <c r="R19" s="48">
        <v>2000</v>
      </c>
      <c r="S19" s="48">
        <v>11000</v>
      </c>
      <c r="T19" s="48">
        <v>83000</v>
      </c>
      <c r="U19" s="48"/>
      <c r="V19" s="48"/>
      <c r="W19" s="48">
        <v>96000</v>
      </c>
      <c r="X19" s="25" t="s">
        <v>94</v>
      </c>
    </row>
    <row r="20" spans="2:24">
      <c r="B20" s="25" t="s">
        <v>105</v>
      </c>
      <c r="C20" s="164" t="s">
        <v>645</v>
      </c>
      <c r="D20" s="141" t="s">
        <v>1374</v>
      </c>
      <c r="E20" s="134"/>
      <c r="F20" s="48"/>
      <c r="G20" s="48"/>
      <c r="H20" s="48">
        <v>1000</v>
      </c>
      <c r="I20" s="48">
        <v>3000</v>
      </c>
      <c r="J20" s="48">
        <v>5000</v>
      </c>
      <c r="K20" s="48">
        <v>9000</v>
      </c>
      <c r="L20" s="48"/>
      <c r="M20" s="48"/>
      <c r="N20" s="48">
        <v>1000</v>
      </c>
      <c r="O20" s="48">
        <v>3000</v>
      </c>
      <c r="P20" s="48"/>
      <c r="Q20" s="48">
        <v>4000</v>
      </c>
      <c r="R20" s="48"/>
      <c r="S20" s="48"/>
      <c r="T20" s="48"/>
      <c r="U20" s="48">
        <v>4000</v>
      </c>
      <c r="V20" s="48">
        <v>1000</v>
      </c>
      <c r="W20" s="48">
        <v>5000</v>
      </c>
      <c r="X20" s="25" t="s">
        <v>105</v>
      </c>
    </row>
    <row r="21" spans="2:24">
      <c r="B21" s="25" t="s">
        <v>110</v>
      </c>
      <c r="C21" s="138"/>
      <c r="D21" s="141" t="s">
        <v>1375</v>
      </c>
      <c r="E21" s="134"/>
      <c r="F21" s="48"/>
      <c r="G21" s="48"/>
      <c r="H21" s="48">
        <v>1000</v>
      </c>
      <c r="I21" s="48">
        <v>3000</v>
      </c>
      <c r="J21" s="48">
        <v>5000</v>
      </c>
      <c r="K21" s="48">
        <v>9000</v>
      </c>
      <c r="L21" s="48"/>
      <c r="M21" s="48"/>
      <c r="N21" s="48">
        <v>1000</v>
      </c>
      <c r="O21" s="48">
        <v>3000</v>
      </c>
      <c r="P21" s="48"/>
      <c r="Q21" s="48">
        <v>4000</v>
      </c>
      <c r="R21" s="48"/>
      <c r="S21" s="48"/>
      <c r="T21" s="48"/>
      <c r="U21" s="48">
        <v>4000</v>
      </c>
      <c r="V21" s="48">
        <v>1000</v>
      </c>
      <c r="W21" s="48">
        <v>5000</v>
      </c>
      <c r="X21" s="25" t="s">
        <v>110</v>
      </c>
    </row>
    <row r="22" spans="2:24">
      <c r="B22" s="25" t="s">
        <v>224</v>
      </c>
      <c r="C22" s="142" t="s">
        <v>663</v>
      </c>
      <c r="D22" s="141" t="s">
        <v>593</v>
      </c>
      <c r="E22" s="36" t="s">
        <v>1374</v>
      </c>
      <c r="F22" s="61"/>
      <c r="G22" s="61"/>
      <c r="H22" s="61"/>
      <c r="I22" s="61"/>
      <c r="J22" s="48"/>
      <c r="K22" s="48"/>
      <c r="L22" s="61"/>
      <c r="M22" s="61"/>
      <c r="N22" s="61"/>
      <c r="O22" s="61"/>
      <c r="P22" s="48"/>
      <c r="Q22" s="48"/>
      <c r="R22" s="61"/>
      <c r="S22" s="61"/>
      <c r="T22" s="61"/>
      <c r="U22" s="61"/>
      <c r="V22" s="48"/>
      <c r="W22" s="48"/>
      <c r="X22" s="25" t="s">
        <v>224</v>
      </c>
    </row>
    <row r="23" spans="2:24">
      <c r="B23" s="25" t="s">
        <v>225</v>
      </c>
      <c r="C23" s="137"/>
      <c r="D23" s="134"/>
      <c r="E23" s="36" t="s">
        <v>1375</v>
      </c>
      <c r="F23" s="61"/>
      <c r="G23" s="61"/>
      <c r="H23" s="61"/>
      <c r="I23" s="61"/>
      <c r="J23" s="48"/>
      <c r="K23" s="48"/>
      <c r="L23" s="61"/>
      <c r="M23" s="61"/>
      <c r="N23" s="61"/>
      <c r="O23" s="61"/>
      <c r="P23" s="48"/>
      <c r="Q23" s="48"/>
      <c r="R23" s="61"/>
      <c r="S23" s="61"/>
      <c r="T23" s="61"/>
      <c r="U23" s="61"/>
      <c r="V23" s="48"/>
      <c r="W23" s="48"/>
      <c r="X23" s="25" t="s">
        <v>225</v>
      </c>
    </row>
    <row r="24" spans="2:24">
      <c r="B24" s="25" t="s">
        <v>253</v>
      </c>
      <c r="C24" s="137"/>
      <c r="D24" s="141" t="s">
        <v>592</v>
      </c>
      <c r="E24" s="36" t="s">
        <v>1374</v>
      </c>
      <c r="F24" s="61"/>
      <c r="G24" s="61"/>
      <c r="H24" s="61"/>
      <c r="I24" s="61"/>
      <c r="J24" s="48"/>
      <c r="K24" s="48"/>
      <c r="L24" s="61"/>
      <c r="M24" s="61"/>
      <c r="N24" s="61"/>
      <c r="O24" s="61"/>
      <c r="P24" s="48"/>
      <c r="Q24" s="48"/>
      <c r="R24" s="61"/>
      <c r="S24" s="61"/>
      <c r="T24" s="61"/>
      <c r="U24" s="61"/>
      <c r="V24" s="48"/>
      <c r="W24" s="48"/>
      <c r="X24" s="25" t="s">
        <v>253</v>
      </c>
    </row>
    <row r="25" spans="2:24">
      <c r="B25" s="25" t="s">
        <v>35</v>
      </c>
      <c r="C25" s="138"/>
      <c r="D25" s="144"/>
      <c r="E25" s="36" t="s">
        <v>1375</v>
      </c>
      <c r="F25" s="61"/>
      <c r="G25" s="61"/>
      <c r="H25" s="61"/>
      <c r="I25" s="61"/>
      <c r="J25" s="48"/>
      <c r="K25" s="48"/>
      <c r="L25" s="61"/>
      <c r="M25" s="61"/>
      <c r="N25" s="61"/>
      <c r="O25" s="61"/>
      <c r="P25" s="48"/>
      <c r="Q25" s="48"/>
      <c r="R25" s="61"/>
      <c r="S25" s="61"/>
      <c r="T25" s="61"/>
      <c r="U25" s="61"/>
      <c r="V25" s="48"/>
      <c r="W25" s="48"/>
      <c r="X25" s="25" t="s">
        <v>35</v>
      </c>
    </row>
    <row r="26" spans="2:24">
      <c r="B26" s="25" t="s">
        <v>41</v>
      </c>
      <c r="C26" s="164" t="s">
        <v>1161</v>
      </c>
      <c r="D26" s="133"/>
      <c r="E26" s="134"/>
      <c r="F26" s="48">
        <v>16000</v>
      </c>
      <c r="G26" s="48">
        <v>4000</v>
      </c>
      <c r="H26" s="48">
        <v>32000</v>
      </c>
      <c r="I26" s="48">
        <v>3000</v>
      </c>
      <c r="J26" s="48">
        <v>5000</v>
      </c>
      <c r="K26" s="48">
        <v>60000</v>
      </c>
      <c r="L26" s="48">
        <v>2000</v>
      </c>
      <c r="M26" s="48">
        <v>0</v>
      </c>
      <c r="N26" s="48">
        <v>32000</v>
      </c>
      <c r="O26" s="48">
        <v>3000</v>
      </c>
      <c r="P26" s="48">
        <v>0</v>
      </c>
      <c r="Q26" s="48">
        <v>37000</v>
      </c>
      <c r="R26" s="48">
        <v>3000</v>
      </c>
      <c r="S26" s="48">
        <v>0</v>
      </c>
      <c r="T26" s="48">
        <v>24000</v>
      </c>
      <c r="U26" s="48">
        <v>4000</v>
      </c>
      <c r="V26" s="48">
        <v>1000</v>
      </c>
      <c r="W26" s="48">
        <v>32000</v>
      </c>
      <c r="X26" s="25" t="s">
        <v>41</v>
      </c>
    </row>
    <row r="27" spans="2:24">
      <c r="B27" s="25" t="s">
        <v>45</v>
      </c>
      <c r="C27" s="38"/>
      <c r="D27" s="154" t="s">
        <v>1010</v>
      </c>
      <c r="E27" s="134"/>
      <c r="F27" s="48"/>
      <c r="G27" s="48"/>
      <c r="H27" s="48">
        <v>4000</v>
      </c>
      <c r="I27" s="48"/>
      <c r="J27" s="48"/>
      <c r="K27" s="48">
        <v>4000</v>
      </c>
      <c r="L27" s="48"/>
      <c r="M27" s="48"/>
      <c r="N27" s="48">
        <v>6000</v>
      </c>
      <c r="O27" s="48"/>
      <c r="P27" s="48"/>
      <c r="Q27" s="48">
        <v>6000</v>
      </c>
      <c r="R27" s="48"/>
      <c r="S27" s="48"/>
      <c r="T27" s="48">
        <v>5000</v>
      </c>
      <c r="U27" s="48"/>
      <c r="V27" s="48"/>
      <c r="W27" s="48">
        <v>5000</v>
      </c>
      <c r="X27" s="25" t="s">
        <v>45</v>
      </c>
    </row>
    <row r="28" spans="2:24">
      <c r="B28" s="25" t="s">
        <v>51</v>
      </c>
      <c r="C28" s="164" t="s">
        <v>1253</v>
      </c>
      <c r="D28" s="133"/>
      <c r="E28" s="134"/>
      <c r="F28" s="48"/>
      <c r="G28" s="48"/>
      <c r="H28" s="48"/>
      <c r="I28" s="48"/>
      <c r="J28" s="48"/>
      <c r="K28" s="48">
        <v>0</v>
      </c>
      <c r="L28" s="48"/>
      <c r="M28" s="48"/>
      <c r="N28" s="48"/>
      <c r="O28" s="48"/>
      <c r="P28" s="48"/>
      <c r="Q28" s="48">
        <v>0</v>
      </c>
      <c r="R28" s="48"/>
      <c r="S28" s="48"/>
      <c r="T28" s="48"/>
      <c r="U28" s="48"/>
      <c r="V28" s="48"/>
      <c r="W28" s="48">
        <v>0</v>
      </c>
      <c r="X28" s="25" t="s">
        <v>51</v>
      </c>
    </row>
    <row r="29" spans="2:24">
      <c r="B29" s="25" t="s">
        <v>54</v>
      </c>
      <c r="C29" s="164" t="s">
        <v>887</v>
      </c>
      <c r="D29" s="133"/>
      <c r="E29" s="134"/>
      <c r="F29" s="48">
        <v>16000</v>
      </c>
      <c r="G29" s="48">
        <v>4000</v>
      </c>
      <c r="H29" s="48">
        <v>32000</v>
      </c>
      <c r="I29" s="48">
        <v>3000</v>
      </c>
      <c r="J29" s="48">
        <v>5000</v>
      </c>
      <c r="K29" s="48">
        <v>60000</v>
      </c>
      <c r="L29" s="48">
        <v>2000</v>
      </c>
      <c r="M29" s="48">
        <v>0</v>
      </c>
      <c r="N29" s="48">
        <v>32000</v>
      </c>
      <c r="O29" s="48">
        <v>3000</v>
      </c>
      <c r="P29" s="48">
        <v>0</v>
      </c>
      <c r="Q29" s="48">
        <v>37000</v>
      </c>
      <c r="R29" s="48">
        <v>3000</v>
      </c>
      <c r="S29" s="48">
        <v>0</v>
      </c>
      <c r="T29" s="48">
        <v>24000</v>
      </c>
      <c r="U29" s="48">
        <v>4000</v>
      </c>
      <c r="V29" s="48">
        <v>1000</v>
      </c>
      <c r="W29" s="48">
        <v>32000</v>
      </c>
      <c r="X29" s="25" t="s">
        <v>54</v>
      </c>
    </row>
    <row r="30" spans="2:24">
      <c r="B30" s="25" t="s">
        <v>56</v>
      </c>
      <c r="C30" s="38"/>
      <c r="D30" s="154" t="s">
        <v>989</v>
      </c>
      <c r="E30" s="134"/>
      <c r="F30" s="48"/>
      <c r="G30" s="48"/>
      <c r="H30" s="48"/>
      <c r="I30" s="48"/>
      <c r="J30" s="48"/>
      <c r="K30" s="48">
        <v>0</v>
      </c>
      <c r="L30" s="48"/>
      <c r="M30" s="48"/>
      <c r="N30" s="48"/>
      <c r="O30" s="48"/>
      <c r="P30" s="48"/>
      <c r="Q30" s="48">
        <v>0</v>
      </c>
      <c r="R30" s="48"/>
      <c r="S30" s="48"/>
      <c r="T30" s="48"/>
      <c r="U30" s="48"/>
      <c r="V30" s="48"/>
      <c r="W30" s="48">
        <v>0</v>
      </c>
      <c r="X30" s="25" t="s">
        <v>56</v>
      </c>
    </row>
    <row r="31" spans="2:24">
      <c r="B31" s="25" t="s">
        <v>57</v>
      </c>
      <c r="C31" s="164" t="s">
        <v>1162</v>
      </c>
      <c r="D31" s="133"/>
      <c r="E31" s="134"/>
      <c r="F31" s="48">
        <v>0</v>
      </c>
      <c r="G31" s="48">
        <v>8000</v>
      </c>
      <c r="H31" s="48">
        <v>87000</v>
      </c>
      <c r="I31" s="48">
        <v>3000</v>
      </c>
      <c r="J31" s="48">
        <v>5000</v>
      </c>
      <c r="K31" s="48">
        <v>103000</v>
      </c>
      <c r="L31" s="48">
        <v>1000</v>
      </c>
      <c r="M31" s="48">
        <v>14000</v>
      </c>
      <c r="N31" s="48">
        <v>113000</v>
      </c>
      <c r="O31" s="48">
        <v>3000</v>
      </c>
      <c r="P31" s="48">
        <v>0</v>
      </c>
      <c r="Q31" s="48">
        <v>131000</v>
      </c>
      <c r="R31" s="48">
        <v>2000</v>
      </c>
      <c r="S31" s="48">
        <v>11000</v>
      </c>
      <c r="T31" s="48">
        <v>83000</v>
      </c>
      <c r="U31" s="48">
        <v>4000</v>
      </c>
      <c r="V31" s="48">
        <v>1000</v>
      </c>
      <c r="W31" s="48">
        <v>101000</v>
      </c>
      <c r="X31" s="25" t="s">
        <v>57</v>
      </c>
    </row>
    <row r="32" spans="2:24">
      <c r="B32" s="25" t="s">
        <v>58</v>
      </c>
      <c r="C32" s="38"/>
      <c r="D32" s="154" t="s">
        <v>1010</v>
      </c>
      <c r="E32" s="134"/>
      <c r="F32" s="48"/>
      <c r="G32" s="48"/>
      <c r="H32" s="48"/>
      <c r="I32" s="48"/>
      <c r="J32" s="48"/>
      <c r="K32" s="48">
        <v>0</v>
      </c>
      <c r="L32" s="48"/>
      <c r="M32" s="48"/>
      <c r="N32" s="48"/>
      <c r="O32" s="48"/>
      <c r="P32" s="48"/>
      <c r="Q32" s="48">
        <v>0</v>
      </c>
      <c r="R32" s="48"/>
      <c r="S32" s="48"/>
      <c r="T32" s="48"/>
      <c r="U32" s="48"/>
      <c r="V32" s="48"/>
      <c r="W32" s="48">
        <v>0</v>
      </c>
      <c r="X32" s="25" t="s">
        <v>58</v>
      </c>
    </row>
    <row r="33" spans="2:24">
      <c r="B33" s="25" t="s">
        <v>60</v>
      </c>
      <c r="C33" s="164" t="s">
        <v>1253</v>
      </c>
      <c r="D33" s="133"/>
      <c r="E33" s="134"/>
      <c r="F33" s="48"/>
      <c r="G33" s="48"/>
      <c r="H33" s="48"/>
      <c r="I33" s="48"/>
      <c r="J33" s="48"/>
      <c r="K33" s="48">
        <v>0</v>
      </c>
      <c r="L33" s="48"/>
      <c r="M33" s="48"/>
      <c r="N33" s="48"/>
      <c r="O33" s="48"/>
      <c r="P33" s="48"/>
      <c r="Q33" s="48">
        <v>0</v>
      </c>
      <c r="R33" s="48"/>
      <c r="S33" s="48"/>
      <c r="T33" s="48"/>
      <c r="U33" s="48"/>
      <c r="V33" s="48"/>
      <c r="W33" s="48">
        <v>0</v>
      </c>
      <c r="X33" s="25" t="s">
        <v>60</v>
      </c>
    </row>
    <row r="34" spans="2:24">
      <c r="B34" s="25" t="s">
        <v>61</v>
      </c>
      <c r="C34" s="138" t="s">
        <v>886</v>
      </c>
      <c r="D34" s="133"/>
      <c r="E34" s="134"/>
      <c r="F34" s="48">
        <v>0</v>
      </c>
      <c r="G34" s="48">
        <v>8000</v>
      </c>
      <c r="H34" s="48">
        <v>87000</v>
      </c>
      <c r="I34" s="48">
        <v>3000</v>
      </c>
      <c r="J34" s="48">
        <v>5000</v>
      </c>
      <c r="K34" s="48">
        <v>103000</v>
      </c>
      <c r="L34" s="48">
        <v>1000</v>
      </c>
      <c r="M34" s="48">
        <v>14000</v>
      </c>
      <c r="N34" s="48">
        <v>113000</v>
      </c>
      <c r="O34" s="48">
        <v>3000</v>
      </c>
      <c r="P34" s="48">
        <v>0</v>
      </c>
      <c r="Q34" s="48">
        <v>131000</v>
      </c>
      <c r="R34" s="48">
        <v>2000</v>
      </c>
      <c r="S34" s="48">
        <v>11000</v>
      </c>
      <c r="T34" s="48">
        <v>83000</v>
      </c>
      <c r="U34" s="48">
        <v>4000</v>
      </c>
      <c r="V34" s="48">
        <v>1000</v>
      </c>
      <c r="W34" s="48">
        <v>101000</v>
      </c>
      <c r="X34" s="25" t="s">
        <v>61</v>
      </c>
    </row>
    <row r="35" spans="2:24">
      <c r="B35" s="27" t="s">
        <v>63</v>
      </c>
      <c r="C35" s="40"/>
      <c r="D35" s="144" t="s">
        <v>988</v>
      </c>
      <c r="E35" s="144"/>
      <c r="F35" s="49"/>
      <c r="G35" s="49"/>
      <c r="H35" s="49">
        <v>51000</v>
      </c>
      <c r="I35" s="49"/>
      <c r="J35" s="49"/>
      <c r="K35" s="49">
        <v>51000</v>
      </c>
      <c r="L35" s="49"/>
      <c r="M35" s="49"/>
      <c r="N35" s="49">
        <v>59000</v>
      </c>
      <c r="O35" s="49"/>
      <c r="P35" s="49"/>
      <c r="Q35" s="49">
        <v>59000</v>
      </c>
      <c r="R35" s="49"/>
      <c r="S35" s="49"/>
      <c r="T35" s="49">
        <v>56000</v>
      </c>
      <c r="U35" s="49"/>
      <c r="V35" s="49"/>
      <c r="W35" s="49">
        <v>56000</v>
      </c>
      <c r="X35" s="27" t="s">
        <v>63</v>
      </c>
    </row>
  </sheetData>
  <mergeCells count="41">
    <mergeCell ref="C33:E33"/>
    <mergeCell ref="C34:E34"/>
    <mergeCell ref="D35:E35"/>
    <mergeCell ref="C28:E28"/>
    <mergeCell ref="C29:E29"/>
    <mergeCell ref="D30:E30"/>
    <mergeCell ref="C31:E31"/>
    <mergeCell ref="D32:E32"/>
    <mergeCell ref="C22:C25"/>
    <mergeCell ref="D22:D23"/>
    <mergeCell ref="D24:D25"/>
    <mergeCell ref="C26:E26"/>
    <mergeCell ref="D27:E27"/>
    <mergeCell ref="C18:C19"/>
    <mergeCell ref="D18:E18"/>
    <mergeCell ref="D19:E19"/>
    <mergeCell ref="C20:C21"/>
    <mergeCell ref="D20:E20"/>
    <mergeCell ref="D21:E21"/>
    <mergeCell ref="U13:U14"/>
    <mergeCell ref="V13:V14"/>
    <mergeCell ref="W13:W14"/>
    <mergeCell ref="C16:C17"/>
    <mergeCell ref="D16:E16"/>
    <mergeCell ref="D17:E17"/>
    <mergeCell ref="C10:J10"/>
    <mergeCell ref="F12:K12"/>
    <mergeCell ref="L12:Q12"/>
    <mergeCell ref="R12:W12"/>
    <mergeCell ref="F13:G13"/>
    <mergeCell ref="H13:H14"/>
    <mergeCell ref="I13:I14"/>
    <mergeCell ref="J13:J14"/>
    <mergeCell ref="K13:K14"/>
    <mergeCell ref="L13:M13"/>
    <mergeCell ref="N13:N14"/>
    <mergeCell ref="O13:O14"/>
    <mergeCell ref="P13:P14"/>
    <mergeCell ref="Q13:Q14"/>
    <mergeCell ref="R13:S13"/>
    <mergeCell ref="T13:T14"/>
  </mergeCells>
  <dataValidations count="1">
    <dataValidation type="list" allowBlank="1" showInputMessage="1" showErrorMessage="1" sqref="C8">
      <formula1>'@lists'!$A$33:$B$33</formula1>
    </dataValidation>
  </dataValidations>
  <pageMargins left="0.7" right="0.7" top="0.75" bottom="0.75" header="0.3" footer="0.3"/>
  <pageSetup orientation="portrait"/>
</worksheet>
</file>

<file path=xl/worksheets/sheet3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14.140625" customWidth="1"/>
    <col min="4" max="4" width="25.42578125" customWidth="1"/>
    <col min="5" max="22" width="26.7109375" customWidth="1"/>
    <col min="23" max="23" width="8.28515625" customWidth="1"/>
    <col min="24" max="52" width="13.5703125" customWidth="1"/>
    <col min="53" max="54" width="13.5703125" hidden="1" customWidth="1"/>
  </cols>
  <sheetData>
    <row r="1" spans="1:54" ht="14.1" customHeight="1">
      <c r="A1" s="130"/>
      <c r="B1" s="130"/>
    </row>
    <row r="2" spans="1:54" ht="14.1" customHeight="1">
      <c r="A2" s="130"/>
      <c r="B2" s="130"/>
      <c r="C2" s="130"/>
      <c r="D2" s="130"/>
    </row>
    <row r="3" spans="1:54" ht="14.1" customHeight="1">
      <c r="B3" s="87"/>
      <c r="C3" s="13"/>
      <c r="BA3" s="67" t="s">
        <v>350</v>
      </c>
      <c r="BB3" s="67" t="s">
        <v>351</v>
      </c>
    </row>
    <row r="4" spans="1:54" ht="14.1" customHeight="1">
      <c r="A4" s="145" t="s">
        <v>602</v>
      </c>
      <c r="B4" s="146"/>
      <c r="C4" s="29" t="s">
        <v>59</v>
      </c>
      <c r="D4" s="42" t="str">
        <f>VLOOKUP(C4,BA3:BB81,2,0)</f>
        <v>מרכנתיל דיסקונט</v>
      </c>
      <c r="BA4" s="67" t="s">
        <v>36</v>
      </c>
      <c r="BB4" s="67" t="s">
        <v>930</v>
      </c>
    </row>
    <row r="5" spans="1:54" ht="14.1" customHeight="1">
      <c r="A5" s="147" t="s">
        <v>1417</v>
      </c>
      <c r="B5" s="148"/>
      <c r="C5" s="31">
        <v>43281</v>
      </c>
      <c r="BA5" s="67" t="s">
        <v>37</v>
      </c>
      <c r="BB5" s="67" t="s">
        <v>818</v>
      </c>
    </row>
    <row r="6" spans="1:54" ht="14.1" customHeight="1">
      <c r="A6" s="147" t="s">
        <v>1164</v>
      </c>
      <c r="B6" s="148"/>
      <c r="C6" s="32" t="s">
        <v>386</v>
      </c>
      <c r="BA6" s="67" t="s">
        <v>38</v>
      </c>
      <c r="BB6" s="67" t="s">
        <v>920</v>
      </c>
    </row>
    <row r="7" spans="1:54" ht="14.1" customHeight="1">
      <c r="A7" s="8"/>
      <c r="B7" s="17"/>
      <c r="C7" s="32"/>
      <c r="BA7" s="67" t="s">
        <v>39</v>
      </c>
      <c r="BB7" s="67" t="s">
        <v>932</v>
      </c>
    </row>
    <row r="8" spans="1:54" ht="14.1" customHeight="1">
      <c r="A8" s="149" t="s">
        <v>1060</v>
      </c>
      <c r="B8" s="150"/>
      <c r="C8" s="33" t="s">
        <v>165</v>
      </c>
      <c r="BA8" s="67" t="s">
        <v>40</v>
      </c>
      <c r="BB8" s="67" t="s">
        <v>931</v>
      </c>
    </row>
    <row r="9" spans="1:54" ht="14.1" customHeight="1">
      <c r="BA9" s="67" t="s">
        <v>42</v>
      </c>
      <c r="BB9" s="67" t="s">
        <v>675</v>
      </c>
    </row>
    <row r="10" spans="1:54" ht="30" customHeight="1">
      <c r="C10" s="169" t="s">
        <v>166</v>
      </c>
      <c r="D10" s="130"/>
      <c r="E10" s="130"/>
      <c r="F10" s="130"/>
      <c r="BA10" s="67" t="s">
        <v>43</v>
      </c>
      <c r="BB10" s="67" t="s">
        <v>676</v>
      </c>
    </row>
    <row r="11" spans="1:54" ht="14.1" customHeight="1">
      <c r="BA11" s="67" t="s">
        <v>44</v>
      </c>
      <c r="BB11" s="67" t="s">
        <v>674</v>
      </c>
    </row>
    <row r="12" spans="1:54" ht="14.1" customHeight="1">
      <c r="B12" s="11"/>
      <c r="C12" s="82" t="s">
        <v>574</v>
      </c>
      <c r="D12" s="12"/>
      <c r="E12" s="132" t="s">
        <v>1432</v>
      </c>
      <c r="F12" s="133"/>
      <c r="G12" s="133"/>
      <c r="H12" s="133"/>
      <c r="I12" s="133"/>
      <c r="J12" s="134"/>
      <c r="K12" s="135" t="s">
        <v>1322</v>
      </c>
      <c r="L12" s="133"/>
      <c r="M12" s="133"/>
      <c r="N12" s="133"/>
      <c r="O12" s="133"/>
      <c r="P12" s="134"/>
      <c r="Q12" s="135" t="s">
        <v>1411</v>
      </c>
      <c r="R12" s="133"/>
      <c r="S12" s="133"/>
      <c r="T12" s="133"/>
      <c r="U12" s="133"/>
      <c r="V12" s="134"/>
      <c r="W12" s="13"/>
      <c r="BA12" s="67" t="s">
        <v>46</v>
      </c>
      <c r="BB12" s="67" t="s">
        <v>729</v>
      </c>
    </row>
    <row r="13" spans="1:54" ht="14.1" customHeight="1">
      <c r="B13" s="9"/>
      <c r="C13" s="28"/>
      <c r="D13" s="10"/>
      <c r="E13" s="44" t="s">
        <v>594</v>
      </c>
      <c r="F13" s="50" t="s">
        <v>631</v>
      </c>
      <c r="G13" s="50" t="s">
        <v>673</v>
      </c>
      <c r="H13" s="50" t="s">
        <v>1046</v>
      </c>
      <c r="I13" s="50" t="s">
        <v>570</v>
      </c>
      <c r="J13" s="50" t="s">
        <v>1122</v>
      </c>
      <c r="K13" s="50" t="s">
        <v>594</v>
      </c>
      <c r="L13" s="50" t="s">
        <v>631</v>
      </c>
      <c r="M13" s="50" t="s">
        <v>673</v>
      </c>
      <c r="N13" s="50" t="s">
        <v>1046</v>
      </c>
      <c r="O13" s="50" t="s">
        <v>570</v>
      </c>
      <c r="P13" s="50" t="s">
        <v>1122</v>
      </c>
      <c r="Q13" s="50" t="s">
        <v>594</v>
      </c>
      <c r="R13" s="50" t="s">
        <v>631</v>
      </c>
      <c r="S13" s="50" t="s">
        <v>673</v>
      </c>
      <c r="T13" s="50" t="s">
        <v>1046</v>
      </c>
      <c r="U13" s="50" t="s">
        <v>570</v>
      </c>
      <c r="V13" s="50" t="s">
        <v>1122</v>
      </c>
      <c r="W13" s="13"/>
      <c r="BA13" s="67" t="s">
        <v>47</v>
      </c>
      <c r="BB13" s="67" t="s">
        <v>881</v>
      </c>
    </row>
    <row r="14" spans="1:54" ht="14.1" customHeight="1">
      <c r="B14" s="83" t="s">
        <v>165</v>
      </c>
      <c r="C14" s="161"/>
      <c r="D14" s="161"/>
      <c r="E14" s="46" t="s">
        <v>33</v>
      </c>
      <c r="F14" s="51" t="s">
        <v>62</v>
      </c>
      <c r="G14" s="51" t="s">
        <v>80</v>
      </c>
      <c r="H14" s="51" t="s">
        <v>94</v>
      </c>
      <c r="I14" s="51" t="s">
        <v>105</v>
      </c>
      <c r="J14" s="51" t="s">
        <v>110</v>
      </c>
      <c r="K14" s="51" t="s">
        <v>33</v>
      </c>
      <c r="L14" s="51" t="s">
        <v>62</v>
      </c>
      <c r="M14" s="51" t="s">
        <v>80</v>
      </c>
      <c r="N14" s="51" t="s">
        <v>94</v>
      </c>
      <c r="O14" s="51" t="s">
        <v>105</v>
      </c>
      <c r="P14" s="51" t="s">
        <v>110</v>
      </c>
      <c r="Q14" s="51" t="s">
        <v>33</v>
      </c>
      <c r="R14" s="51" t="s">
        <v>62</v>
      </c>
      <c r="S14" s="51" t="s">
        <v>80</v>
      </c>
      <c r="T14" s="51" t="s">
        <v>94</v>
      </c>
      <c r="U14" s="51" t="s">
        <v>105</v>
      </c>
      <c r="V14" s="47" t="s">
        <v>110</v>
      </c>
      <c r="W14" s="86"/>
      <c r="BA14" s="67" t="s">
        <v>48</v>
      </c>
      <c r="BB14" s="67" t="s">
        <v>1284</v>
      </c>
    </row>
    <row r="15" spans="1:54" ht="14.1" customHeight="1">
      <c r="B15" s="81" t="s">
        <v>33</v>
      </c>
      <c r="C15" s="163" t="s">
        <v>887</v>
      </c>
      <c r="D15" s="140"/>
      <c r="E15" s="48">
        <v>2000</v>
      </c>
      <c r="F15" s="48">
        <v>36000</v>
      </c>
      <c r="G15" s="48"/>
      <c r="H15" s="48"/>
      <c r="I15" s="48">
        <v>22000</v>
      </c>
      <c r="J15" s="48">
        <v>60000</v>
      </c>
      <c r="K15" s="48">
        <v>2000</v>
      </c>
      <c r="L15" s="48">
        <v>17000</v>
      </c>
      <c r="M15" s="48"/>
      <c r="N15" s="48"/>
      <c r="O15" s="48">
        <v>18000</v>
      </c>
      <c r="P15" s="48">
        <v>37000</v>
      </c>
      <c r="Q15" s="48">
        <v>2000</v>
      </c>
      <c r="R15" s="48">
        <v>12000</v>
      </c>
      <c r="S15" s="48"/>
      <c r="T15" s="48"/>
      <c r="U15" s="48">
        <v>18000</v>
      </c>
      <c r="V15" s="48">
        <v>32000</v>
      </c>
      <c r="W15" s="81" t="s">
        <v>33</v>
      </c>
      <c r="BA15" s="67" t="s">
        <v>49</v>
      </c>
      <c r="BB15" s="67" t="s">
        <v>1285</v>
      </c>
    </row>
    <row r="16" spans="1:54" ht="24.95" customHeight="1">
      <c r="B16" s="25" t="s">
        <v>62</v>
      </c>
      <c r="C16" s="164" t="s">
        <v>1254</v>
      </c>
      <c r="D16" s="36" t="s">
        <v>734</v>
      </c>
      <c r="E16" s="48"/>
      <c r="F16" s="48">
        <v>-14000</v>
      </c>
      <c r="G16" s="48"/>
      <c r="H16" s="48"/>
      <c r="I16" s="48">
        <v>-8000</v>
      </c>
      <c r="J16" s="48">
        <v>-22000</v>
      </c>
      <c r="K16" s="48"/>
      <c r="L16" s="48">
        <v>-16000</v>
      </c>
      <c r="M16" s="48"/>
      <c r="N16" s="48"/>
      <c r="O16" s="48">
        <v>-5000</v>
      </c>
      <c r="P16" s="48">
        <v>-21000</v>
      </c>
      <c r="Q16" s="48"/>
      <c r="R16" s="48">
        <v>-8000</v>
      </c>
      <c r="S16" s="48"/>
      <c r="T16" s="48"/>
      <c r="U16" s="48">
        <v>-6000</v>
      </c>
      <c r="V16" s="48">
        <v>-14000</v>
      </c>
      <c r="W16" s="25" t="s">
        <v>62</v>
      </c>
      <c r="BA16" s="67" t="s">
        <v>50</v>
      </c>
      <c r="BB16" s="67" t="s">
        <v>866</v>
      </c>
    </row>
    <row r="17" spans="2:54" ht="24.95" customHeight="1">
      <c r="B17" s="25" t="s">
        <v>80</v>
      </c>
      <c r="C17" s="138"/>
      <c r="D17" s="36" t="s">
        <v>733</v>
      </c>
      <c r="E17" s="48"/>
      <c r="F17" s="48">
        <v>-4000</v>
      </c>
      <c r="G17" s="48"/>
      <c r="H17" s="48"/>
      <c r="I17" s="48"/>
      <c r="J17" s="48">
        <v>-4000</v>
      </c>
      <c r="K17" s="48"/>
      <c r="L17" s="48"/>
      <c r="M17" s="48"/>
      <c r="N17" s="48"/>
      <c r="O17" s="48"/>
      <c r="P17" s="48">
        <v>0</v>
      </c>
      <c r="Q17" s="48"/>
      <c r="R17" s="48">
        <v>-2000</v>
      </c>
      <c r="S17" s="48"/>
      <c r="T17" s="48"/>
      <c r="U17" s="48"/>
      <c r="V17" s="48">
        <v>-2000</v>
      </c>
      <c r="W17" s="25" t="s">
        <v>80</v>
      </c>
      <c r="BA17" s="67" t="s">
        <v>52</v>
      </c>
      <c r="BB17" s="67" t="s">
        <v>558</v>
      </c>
    </row>
    <row r="18" spans="2:54" ht="14.1" customHeight="1">
      <c r="B18" s="25" t="s">
        <v>94</v>
      </c>
      <c r="C18" s="164" t="s">
        <v>1252</v>
      </c>
      <c r="D18" s="134"/>
      <c r="E18" s="48">
        <v>2000</v>
      </c>
      <c r="F18" s="48">
        <v>18000</v>
      </c>
      <c r="G18" s="48">
        <v>0</v>
      </c>
      <c r="H18" s="48">
        <v>0</v>
      </c>
      <c r="I18" s="48">
        <v>14000</v>
      </c>
      <c r="J18" s="48">
        <v>34000</v>
      </c>
      <c r="K18" s="48">
        <v>2000</v>
      </c>
      <c r="L18" s="48">
        <v>1000</v>
      </c>
      <c r="M18" s="48">
        <v>0</v>
      </c>
      <c r="N18" s="48">
        <v>0</v>
      </c>
      <c r="O18" s="48">
        <v>13000</v>
      </c>
      <c r="P18" s="48">
        <v>16000</v>
      </c>
      <c r="Q18" s="48">
        <v>2000</v>
      </c>
      <c r="R18" s="48">
        <v>2000</v>
      </c>
      <c r="S18" s="48">
        <v>0</v>
      </c>
      <c r="T18" s="48">
        <v>0</v>
      </c>
      <c r="U18" s="48">
        <v>12000</v>
      </c>
      <c r="V18" s="48">
        <v>16000</v>
      </c>
      <c r="W18" s="25" t="s">
        <v>94</v>
      </c>
      <c r="BA18" s="67" t="s">
        <v>53</v>
      </c>
      <c r="BB18" s="67" t="s">
        <v>817</v>
      </c>
    </row>
    <row r="19" spans="2:54" ht="14.1" customHeight="1">
      <c r="B19" s="25" t="s">
        <v>105</v>
      </c>
      <c r="C19" s="164" t="s">
        <v>1169</v>
      </c>
      <c r="D19" s="134"/>
      <c r="E19" s="48">
        <v>20000</v>
      </c>
      <c r="F19" s="48">
        <v>6000</v>
      </c>
      <c r="G19" s="48"/>
      <c r="H19" s="48"/>
      <c r="I19" s="48">
        <v>12000</v>
      </c>
      <c r="J19" s="48">
        <v>38000</v>
      </c>
      <c r="K19" s="48">
        <v>24000</v>
      </c>
      <c r="L19" s="48">
        <v>5000</v>
      </c>
      <c r="M19" s="48"/>
      <c r="N19" s="48"/>
      <c r="O19" s="48">
        <v>14000</v>
      </c>
      <c r="P19" s="48">
        <v>43000</v>
      </c>
      <c r="Q19" s="48">
        <v>26000</v>
      </c>
      <c r="R19" s="48">
        <v>4000</v>
      </c>
      <c r="S19" s="48"/>
      <c r="T19" s="48"/>
      <c r="U19" s="48">
        <v>15000</v>
      </c>
      <c r="V19" s="48">
        <v>45000</v>
      </c>
      <c r="W19" s="25" t="s">
        <v>105</v>
      </c>
      <c r="BA19" s="67" t="s">
        <v>55</v>
      </c>
      <c r="BB19" s="67" t="s">
        <v>563</v>
      </c>
    </row>
    <row r="20" spans="2:54" ht="14.1" customHeight="1">
      <c r="B20" s="25" t="s">
        <v>110</v>
      </c>
      <c r="C20" s="164" t="s">
        <v>735</v>
      </c>
      <c r="D20" s="134"/>
      <c r="E20" s="48"/>
      <c r="F20" s="48"/>
      <c r="G20" s="48"/>
      <c r="H20" s="48"/>
      <c r="I20" s="48"/>
      <c r="J20" s="48">
        <v>0</v>
      </c>
      <c r="K20" s="48"/>
      <c r="L20" s="48"/>
      <c r="M20" s="48"/>
      <c r="N20" s="48"/>
      <c r="O20" s="48"/>
      <c r="P20" s="48">
        <v>0</v>
      </c>
      <c r="Q20" s="48"/>
      <c r="R20" s="48"/>
      <c r="S20" s="48"/>
      <c r="T20" s="48"/>
      <c r="U20" s="48"/>
      <c r="V20" s="48">
        <v>0</v>
      </c>
      <c r="W20" s="25" t="s">
        <v>110</v>
      </c>
      <c r="BA20" s="67" t="s">
        <v>59</v>
      </c>
      <c r="BB20" s="67" t="s">
        <v>1082</v>
      </c>
    </row>
    <row r="21" spans="2:54" ht="14.1" customHeight="1">
      <c r="B21" s="25" t="s">
        <v>224</v>
      </c>
      <c r="C21" s="164" t="s">
        <v>1171</v>
      </c>
      <c r="D21" s="134"/>
      <c r="E21" s="48">
        <v>20000</v>
      </c>
      <c r="F21" s="48">
        <v>6000</v>
      </c>
      <c r="G21" s="48">
        <v>0</v>
      </c>
      <c r="H21" s="48">
        <v>0</v>
      </c>
      <c r="I21" s="48">
        <v>12000</v>
      </c>
      <c r="J21" s="48">
        <v>38000</v>
      </c>
      <c r="K21" s="48">
        <v>24000</v>
      </c>
      <c r="L21" s="48">
        <v>5000</v>
      </c>
      <c r="M21" s="48">
        <v>0</v>
      </c>
      <c r="N21" s="48">
        <v>0</v>
      </c>
      <c r="O21" s="48">
        <v>14000</v>
      </c>
      <c r="P21" s="48">
        <v>43000</v>
      </c>
      <c r="Q21" s="48">
        <v>26000</v>
      </c>
      <c r="R21" s="48">
        <v>4000</v>
      </c>
      <c r="S21" s="48">
        <v>0</v>
      </c>
      <c r="T21" s="48">
        <v>0</v>
      </c>
      <c r="U21" s="48">
        <v>15000</v>
      </c>
      <c r="V21" s="48">
        <v>45000</v>
      </c>
      <c r="W21" s="25" t="s">
        <v>224</v>
      </c>
      <c r="BA21" s="67" t="s">
        <v>64</v>
      </c>
      <c r="BB21" s="67" t="s">
        <v>1018</v>
      </c>
    </row>
    <row r="22" spans="2:54" ht="14.1" customHeight="1">
      <c r="B22" s="25" t="s">
        <v>225</v>
      </c>
      <c r="C22" s="164" t="s">
        <v>1208</v>
      </c>
      <c r="D22" s="134"/>
      <c r="E22" s="48">
        <v>22000</v>
      </c>
      <c r="F22" s="48">
        <v>24000</v>
      </c>
      <c r="G22" s="48">
        <v>0</v>
      </c>
      <c r="H22" s="48">
        <v>0</v>
      </c>
      <c r="I22" s="48">
        <v>26000</v>
      </c>
      <c r="J22" s="48">
        <v>72000</v>
      </c>
      <c r="K22" s="48">
        <v>26000</v>
      </c>
      <c r="L22" s="48">
        <v>6000</v>
      </c>
      <c r="M22" s="48">
        <v>0</v>
      </c>
      <c r="N22" s="48">
        <v>0</v>
      </c>
      <c r="O22" s="48">
        <v>27000</v>
      </c>
      <c r="P22" s="48">
        <v>59000</v>
      </c>
      <c r="Q22" s="48">
        <v>28000</v>
      </c>
      <c r="R22" s="48">
        <v>6000</v>
      </c>
      <c r="S22" s="48">
        <v>0</v>
      </c>
      <c r="T22" s="48">
        <v>0</v>
      </c>
      <c r="U22" s="48">
        <v>27000</v>
      </c>
      <c r="V22" s="48">
        <v>61000</v>
      </c>
      <c r="W22" s="25" t="s">
        <v>225</v>
      </c>
      <c r="BA22" s="67" t="s">
        <v>65</v>
      </c>
      <c r="BB22" s="67" t="s">
        <v>1019</v>
      </c>
    </row>
    <row r="23" spans="2:54" ht="14.1" customHeight="1">
      <c r="B23" s="25" t="s">
        <v>253</v>
      </c>
      <c r="C23" s="164" t="s">
        <v>886</v>
      </c>
      <c r="D23" s="134"/>
      <c r="E23" s="48">
        <v>2000</v>
      </c>
      <c r="F23" s="48">
        <v>33000</v>
      </c>
      <c r="G23" s="48"/>
      <c r="H23" s="48"/>
      <c r="I23" s="48">
        <v>68000</v>
      </c>
      <c r="J23" s="48">
        <v>103000</v>
      </c>
      <c r="K23" s="48">
        <v>2000</v>
      </c>
      <c r="L23" s="48">
        <v>64000</v>
      </c>
      <c r="M23" s="48"/>
      <c r="N23" s="48"/>
      <c r="O23" s="48">
        <v>65000</v>
      </c>
      <c r="P23" s="48">
        <v>131000</v>
      </c>
      <c r="Q23" s="48">
        <v>2000</v>
      </c>
      <c r="R23" s="48">
        <v>33000</v>
      </c>
      <c r="S23" s="48"/>
      <c r="T23" s="48"/>
      <c r="U23" s="48">
        <v>66000</v>
      </c>
      <c r="V23" s="48">
        <v>101000</v>
      </c>
      <c r="W23" s="25" t="s">
        <v>253</v>
      </c>
      <c r="BA23" s="67" t="s">
        <v>68</v>
      </c>
      <c r="BB23" s="67" t="s">
        <v>334</v>
      </c>
    </row>
    <row r="24" spans="2:54" ht="14.1" customHeight="1">
      <c r="B24" s="25" t="s">
        <v>35</v>
      </c>
      <c r="C24" s="164" t="s">
        <v>642</v>
      </c>
      <c r="D24" s="134"/>
      <c r="E24" s="48"/>
      <c r="F24" s="48">
        <v>-14000</v>
      </c>
      <c r="G24" s="48"/>
      <c r="H24" s="48"/>
      <c r="I24" s="48">
        <v>-8000</v>
      </c>
      <c r="J24" s="48">
        <v>-22000</v>
      </c>
      <c r="K24" s="48"/>
      <c r="L24" s="48">
        <v>-16000</v>
      </c>
      <c r="M24" s="48"/>
      <c r="N24" s="48"/>
      <c r="O24" s="48">
        <v>-5000</v>
      </c>
      <c r="P24" s="48">
        <v>-21000</v>
      </c>
      <c r="Q24" s="48"/>
      <c r="R24" s="48">
        <v>-8000</v>
      </c>
      <c r="S24" s="48"/>
      <c r="T24" s="48"/>
      <c r="U24" s="48">
        <v>-6000</v>
      </c>
      <c r="V24" s="48">
        <v>-14000</v>
      </c>
      <c r="W24" s="25" t="s">
        <v>35</v>
      </c>
      <c r="BA24" s="67" t="s">
        <v>70</v>
      </c>
      <c r="BB24" s="67" t="s">
        <v>382</v>
      </c>
    </row>
    <row r="25" spans="2:54" ht="14.1" customHeight="1">
      <c r="B25" s="25" t="s">
        <v>41</v>
      </c>
      <c r="C25" s="164" t="s">
        <v>641</v>
      </c>
      <c r="D25" s="134"/>
      <c r="E25" s="48"/>
      <c r="F25" s="48">
        <v>-10000</v>
      </c>
      <c r="G25" s="48"/>
      <c r="H25" s="48"/>
      <c r="I25" s="48"/>
      <c r="J25" s="48">
        <v>-10000</v>
      </c>
      <c r="K25" s="48"/>
      <c r="L25" s="48">
        <v>-15000</v>
      </c>
      <c r="M25" s="48"/>
      <c r="N25" s="48"/>
      <c r="O25" s="48"/>
      <c r="P25" s="48">
        <v>-15000</v>
      </c>
      <c r="Q25" s="48"/>
      <c r="R25" s="48">
        <v>-9000</v>
      </c>
      <c r="S25" s="48"/>
      <c r="T25" s="48"/>
      <c r="U25" s="48"/>
      <c r="V25" s="48">
        <v>-9000</v>
      </c>
      <c r="W25" s="25" t="s">
        <v>41</v>
      </c>
      <c r="BA25" s="67" t="s">
        <v>74</v>
      </c>
      <c r="BB25" s="67" t="s">
        <v>864</v>
      </c>
    </row>
    <row r="26" spans="2:54" ht="14.1" customHeight="1">
      <c r="B26" s="27" t="s">
        <v>45</v>
      </c>
      <c r="C26" s="142" t="s">
        <v>1251</v>
      </c>
      <c r="D26" s="144"/>
      <c r="E26" s="49">
        <v>2000</v>
      </c>
      <c r="F26" s="49">
        <v>9000</v>
      </c>
      <c r="G26" s="49">
        <v>0</v>
      </c>
      <c r="H26" s="49">
        <v>0</v>
      </c>
      <c r="I26" s="49">
        <v>60000</v>
      </c>
      <c r="J26" s="49">
        <v>71000</v>
      </c>
      <c r="K26" s="49">
        <v>2000</v>
      </c>
      <c r="L26" s="49">
        <v>33000</v>
      </c>
      <c r="M26" s="49">
        <v>0</v>
      </c>
      <c r="N26" s="49">
        <v>0</v>
      </c>
      <c r="O26" s="49">
        <v>60000</v>
      </c>
      <c r="P26" s="49">
        <v>95000</v>
      </c>
      <c r="Q26" s="49">
        <v>2000</v>
      </c>
      <c r="R26" s="49">
        <v>16000</v>
      </c>
      <c r="S26" s="49">
        <v>0</v>
      </c>
      <c r="T26" s="49">
        <v>0</v>
      </c>
      <c r="U26" s="49">
        <v>60000</v>
      </c>
      <c r="V26" s="49">
        <v>78000</v>
      </c>
      <c r="W26" s="27" t="s">
        <v>45</v>
      </c>
      <c r="BA26" s="67" t="s">
        <v>75</v>
      </c>
      <c r="BB26" s="67" t="s">
        <v>865</v>
      </c>
    </row>
    <row r="27" spans="2:54">
      <c r="BA27" s="67" t="s">
        <v>77</v>
      </c>
      <c r="BB27" s="67" t="s">
        <v>313</v>
      </c>
    </row>
    <row r="28" spans="2:54">
      <c r="BA28" s="67" t="s">
        <v>83</v>
      </c>
      <c r="BB28" s="67" t="s">
        <v>679</v>
      </c>
    </row>
    <row r="29" spans="2:54">
      <c r="BA29" s="67" t="s">
        <v>87</v>
      </c>
      <c r="BB29" s="67" t="s">
        <v>1279</v>
      </c>
    </row>
    <row r="30" spans="2:54">
      <c r="BA30" s="67" t="s">
        <v>93</v>
      </c>
      <c r="BB30" s="67" t="s">
        <v>491</v>
      </c>
    </row>
    <row r="31" spans="2:54">
      <c r="BA31" s="67" t="s">
        <v>96</v>
      </c>
      <c r="BB31" s="67" t="s">
        <v>863</v>
      </c>
    </row>
    <row r="32" spans="2:54">
      <c r="BA32" s="67" t="s">
        <v>103</v>
      </c>
      <c r="BB32" s="67" t="s">
        <v>1055</v>
      </c>
    </row>
    <row r="33" spans="53:54">
      <c r="BA33" s="67" t="s">
        <v>106</v>
      </c>
      <c r="BB33" s="67" t="s">
        <v>1079</v>
      </c>
    </row>
    <row r="34" spans="53:54">
      <c r="BA34" s="67" t="s">
        <v>107</v>
      </c>
      <c r="BB34" s="67" t="s">
        <v>1280</v>
      </c>
    </row>
    <row r="35" spans="53:54">
      <c r="BA35" s="67" t="s">
        <v>108</v>
      </c>
      <c r="BB35" s="67" t="s">
        <v>879</v>
      </c>
    </row>
    <row r="36" spans="53:54">
      <c r="BA36" s="67" t="s">
        <v>109</v>
      </c>
      <c r="BB36" s="67" t="s">
        <v>1398</v>
      </c>
    </row>
    <row r="37" spans="53:54">
      <c r="BA37" s="67" t="s">
        <v>111</v>
      </c>
      <c r="BB37" s="67" t="s">
        <v>842</v>
      </c>
    </row>
    <row r="38" spans="53:54">
      <c r="BA38" s="67" t="s">
        <v>223</v>
      </c>
      <c r="BB38" s="67" t="s">
        <v>605</v>
      </c>
    </row>
    <row r="39" spans="53:54">
      <c r="BA39" s="67" t="s">
        <v>226</v>
      </c>
      <c r="BB39" s="67" t="s">
        <v>619</v>
      </c>
    </row>
    <row r="40" spans="53:54">
      <c r="BA40" s="67" t="s">
        <v>227</v>
      </c>
      <c r="BB40" s="67" t="s">
        <v>618</v>
      </c>
    </row>
    <row r="41" spans="53:54">
      <c r="BA41" s="67" t="s">
        <v>228</v>
      </c>
      <c r="BB41" s="67" t="s">
        <v>625</v>
      </c>
    </row>
    <row r="42" spans="53:54">
      <c r="BA42" s="67" t="s">
        <v>229</v>
      </c>
      <c r="BB42" s="67" t="s">
        <v>617</v>
      </c>
    </row>
    <row r="43" spans="53:54">
      <c r="BA43" s="67" t="s">
        <v>230</v>
      </c>
      <c r="BB43" s="67" t="s">
        <v>621</v>
      </c>
    </row>
    <row r="44" spans="53:54">
      <c r="BA44" s="67" t="s">
        <v>231</v>
      </c>
      <c r="BB44" s="67" t="s">
        <v>623</v>
      </c>
    </row>
    <row r="45" spans="53:54">
      <c r="BA45" s="67" t="s">
        <v>232</v>
      </c>
      <c r="BB45" s="67" t="s">
        <v>620</v>
      </c>
    </row>
    <row r="46" spans="53:54">
      <c r="BA46" s="67" t="s">
        <v>233</v>
      </c>
      <c r="BB46" s="67" t="s">
        <v>624</v>
      </c>
    </row>
    <row r="47" spans="53:54">
      <c r="BA47" s="67" t="s">
        <v>234</v>
      </c>
      <c r="BB47" s="67" t="s">
        <v>613</v>
      </c>
    </row>
    <row r="48" spans="53:54">
      <c r="BA48" s="67" t="s">
        <v>235</v>
      </c>
      <c r="BB48" s="67" t="s">
        <v>614</v>
      </c>
    </row>
    <row r="49" spans="53:54">
      <c r="BA49" s="67" t="s">
        <v>236</v>
      </c>
      <c r="BB49" s="67" t="s">
        <v>606</v>
      </c>
    </row>
    <row r="50" spans="53:54">
      <c r="BA50" s="67" t="s">
        <v>237</v>
      </c>
      <c r="BB50" s="67" t="s">
        <v>608</v>
      </c>
    </row>
    <row r="51" spans="53:54">
      <c r="BA51" s="67" t="s">
        <v>238</v>
      </c>
      <c r="BB51" s="67" t="s">
        <v>610</v>
      </c>
    </row>
    <row r="52" spans="53:54">
      <c r="BA52" s="67" t="s">
        <v>239</v>
      </c>
      <c r="BB52" s="67" t="s">
        <v>612</v>
      </c>
    </row>
    <row r="53" spans="53:54">
      <c r="BA53" s="67" t="s">
        <v>240</v>
      </c>
      <c r="BB53" s="67" t="s">
        <v>611</v>
      </c>
    </row>
    <row r="54" spans="53:54">
      <c r="BA54" s="67" t="s">
        <v>241</v>
      </c>
      <c r="BB54" s="67" t="s">
        <v>615</v>
      </c>
    </row>
    <row r="55" spans="53:54">
      <c r="BA55" s="67" t="s">
        <v>242</v>
      </c>
      <c r="BB55" s="67" t="s">
        <v>607</v>
      </c>
    </row>
    <row r="56" spans="53:54">
      <c r="BA56" s="67" t="s">
        <v>243</v>
      </c>
      <c r="BB56" s="67" t="s">
        <v>604</v>
      </c>
    </row>
    <row r="57" spans="53:54">
      <c r="BA57" s="67" t="s">
        <v>244</v>
      </c>
      <c r="BB57" s="67" t="s">
        <v>571</v>
      </c>
    </row>
    <row r="58" spans="53:54">
      <c r="BA58" s="67" t="s">
        <v>245</v>
      </c>
      <c r="BB58" s="67" t="s">
        <v>603</v>
      </c>
    </row>
    <row r="59" spans="53:54">
      <c r="BA59" s="67" t="s">
        <v>246</v>
      </c>
      <c r="BB59" s="67" t="s">
        <v>629</v>
      </c>
    </row>
    <row r="60" spans="53:54">
      <c r="BA60" s="67" t="s">
        <v>247</v>
      </c>
      <c r="BB60" s="67" t="s">
        <v>628</v>
      </c>
    </row>
    <row r="61" spans="53:54">
      <c r="BA61" s="67" t="s">
        <v>248</v>
      </c>
      <c r="BB61" s="67" t="s">
        <v>627</v>
      </c>
    </row>
    <row r="62" spans="53:54">
      <c r="BA62" s="67" t="s">
        <v>249</v>
      </c>
      <c r="BB62" s="67" t="s">
        <v>626</v>
      </c>
    </row>
    <row r="63" spans="53:54">
      <c r="BA63" s="67" t="s">
        <v>250</v>
      </c>
      <c r="BB63" s="67" t="s">
        <v>680</v>
      </c>
    </row>
    <row r="64" spans="53:54">
      <c r="BA64" s="67" t="s">
        <v>251</v>
      </c>
      <c r="BB64" s="67" t="s">
        <v>622</v>
      </c>
    </row>
    <row r="65" spans="53:54">
      <c r="BA65" s="67" t="s">
        <v>252</v>
      </c>
      <c r="BB65" s="67" t="s">
        <v>609</v>
      </c>
    </row>
    <row r="66" spans="53:54">
      <c r="BA66" s="67" t="s">
        <v>255</v>
      </c>
      <c r="BB66" s="67" t="s">
        <v>841</v>
      </c>
    </row>
    <row r="67" spans="53:54">
      <c r="BA67" s="67" t="s">
        <v>256</v>
      </c>
      <c r="BB67" s="67" t="s">
        <v>1372</v>
      </c>
    </row>
    <row r="68" spans="53:54">
      <c r="BA68" s="67" t="s">
        <v>257</v>
      </c>
      <c r="BB68" s="67" t="s">
        <v>1147</v>
      </c>
    </row>
    <row r="69" spans="53:54">
      <c r="BA69" s="67" t="s">
        <v>258</v>
      </c>
      <c r="BB69" s="67" t="s">
        <v>1139</v>
      </c>
    </row>
    <row r="70" spans="53:54">
      <c r="BA70" s="67" t="s">
        <v>259</v>
      </c>
      <c r="BB70" s="67" t="s">
        <v>1222</v>
      </c>
    </row>
    <row r="71" spans="53:54">
      <c r="BA71" s="67" t="s">
        <v>260</v>
      </c>
      <c r="BB71" s="67" t="s">
        <v>1125</v>
      </c>
    </row>
    <row r="72" spans="53:54">
      <c r="BA72" s="67" t="s">
        <v>261</v>
      </c>
      <c r="BB72" s="67" t="s">
        <v>1182</v>
      </c>
    </row>
    <row r="73" spans="53:54">
      <c r="BA73" s="67" t="s">
        <v>262</v>
      </c>
      <c r="BB73" s="67" t="s">
        <v>263</v>
      </c>
    </row>
    <row r="74" spans="53:54">
      <c r="BA74" s="67" t="s">
        <v>264</v>
      </c>
      <c r="BB74" s="67" t="s">
        <v>856</v>
      </c>
    </row>
    <row r="75" spans="53:54">
      <c r="BA75" s="67" t="s">
        <v>265</v>
      </c>
      <c r="BB75" s="67" t="s">
        <v>857</v>
      </c>
    </row>
    <row r="76" spans="53:54">
      <c r="BA76" s="67" t="s">
        <v>266</v>
      </c>
      <c r="BB76" s="67" t="s">
        <v>858</v>
      </c>
    </row>
    <row r="77" spans="53:54">
      <c r="BA77" s="67" t="s">
        <v>267</v>
      </c>
      <c r="BB77" s="67" t="s">
        <v>859</v>
      </c>
    </row>
    <row r="78" spans="53:54">
      <c r="BA78" s="67" t="s">
        <v>268</v>
      </c>
      <c r="BB78" s="67" t="s">
        <v>860</v>
      </c>
    </row>
    <row r="79" spans="53:54">
      <c r="BA79" s="67" t="s">
        <v>269</v>
      </c>
      <c r="BB79" s="67" t="s">
        <v>861</v>
      </c>
    </row>
    <row r="80" spans="53:54">
      <c r="BA80" s="67" t="s">
        <v>270</v>
      </c>
      <c r="BB80" s="67" t="s">
        <v>862</v>
      </c>
    </row>
    <row r="81" spans="53:54">
      <c r="BA81" s="67" t="s">
        <v>271</v>
      </c>
      <c r="BB81" s="67" t="s">
        <v>855</v>
      </c>
    </row>
  </sheetData>
  <mergeCells count="22">
    <mergeCell ref="C25:D25"/>
    <mergeCell ref="C26:D26"/>
    <mergeCell ref="C20:D20"/>
    <mergeCell ref="C21:D21"/>
    <mergeCell ref="C22:D22"/>
    <mergeCell ref="C23:D23"/>
    <mergeCell ref="C24:D24"/>
    <mergeCell ref="C14:D14"/>
    <mergeCell ref="C15:D15"/>
    <mergeCell ref="C16:C17"/>
    <mergeCell ref="C18:D18"/>
    <mergeCell ref="C19:D19"/>
    <mergeCell ref="A8:B8"/>
    <mergeCell ref="C10:F10"/>
    <mergeCell ref="E12:J12"/>
    <mergeCell ref="K12:P12"/>
    <mergeCell ref="Q12:V12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'@lists'!$A$34:$B$34</formula1>
    </dataValidation>
  </dataValidations>
  <pageMargins left="0.7" right="0.7" top="0.75" bottom="0.75" header="0.3" footer="0.3"/>
  <pageSetup orientation="portrait"/>
</worksheet>
</file>

<file path=xl/worksheets/sheet3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11.42578125" customWidth="1"/>
    <col min="4" max="4" width="25.42578125" customWidth="1"/>
    <col min="5" max="19" width="26.7109375" customWidth="1"/>
    <col min="20" max="20" width="8.28515625" customWidth="1"/>
    <col min="21" max="52" width="13.5703125" customWidth="1"/>
    <col min="53" max="54" width="13.5703125" hidden="1" customWidth="1"/>
  </cols>
  <sheetData>
    <row r="1" spans="1:54" ht="14.1" customHeight="1">
      <c r="A1" s="130"/>
      <c r="B1" s="130"/>
    </row>
    <row r="2" spans="1:54" ht="14.1" customHeight="1">
      <c r="A2" s="130"/>
      <c r="B2" s="130"/>
      <c r="C2" s="130"/>
      <c r="D2" s="130"/>
    </row>
    <row r="3" spans="1:54" ht="14.1" customHeight="1">
      <c r="B3" s="87"/>
      <c r="C3" s="13"/>
      <c r="BA3" s="67" t="s">
        <v>350</v>
      </c>
      <c r="BB3" s="67" t="s">
        <v>351</v>
      </c>
    </row>
    <row r="4" spans="1:54" ht="14.1" customHeight="1">
      <c r="A4" s="145" t="s">
        <v>602</v>
      </c>
      <c r="B4" s="146"/>
      <c r="C4" s="29" t="s">
        <v>59</v>
      </c>
      <c r="D4" s="42" t="str">
        <f>VLOOKUP(C4,BA3:BB81,2,0)</f>
        <v>מרכנתיל דיסקונט</v>
      </c>
      <c r="BA4" s="67" t="s">
        <v>36</v>
      </c>
      <c r="BB4" s="67" t="s">
        <v>930</v>
      </c>
    </row>
    <row r="5" spans="1:54" ht="14.1" customHeight="1">
      <c r="A5" s="147" t="s">
        <v>1417</v>
      </c>
      <c r="B5" s="148"/>
      <c r="C5" s="31">
        <v>43281</v>
      </c>
      <c r="BA5" s="67" t="s">
        <v>37</v>
      </c>
      <c r="BB5" s="67" t="s">
        <v>818</v>
      </c>
    </row>
    <row r="6" spans="1:54" ht="14.1" customHeight="1">
      <c r="A6" s="147" t="s">
        <v>1164</v>
      </c>
      <c r="B6" s="148"/>
      <c r="C6" s="32" t="s">
        <v>386</v>
      </c>
      <c r="BA6" s="67" t="s">
        <v>38</v>
      </c>
      <c r="BB6" s="67" t="s">
        <v>920</v>
      </c>
    </row>
    <row r="7" spans="1:54" ht="14.1" customHeight="1">
      <c r="A7" s="8"/>
      <c r="B7" s="17"/>
      <c r="C7" s="32"/>
      <c r="BA7" s="67" t="s">
        <v>39</v>
      </c>
      <c r="BB7" s="67" t="s">
        <v>932</v>
      </c>
    </row>
    <row r="8" spans="1:54" ht="14.1" customHeight="1">
      <c r="A8" s="149" t="s">
        <v>1060</v>
      </c>
      <c r="B8" s="150"/>
      <c r="C8" s="33" t="s">
        <v>169</v>
      </c>
      <c r="BA8" s="67" t="s">
        <v>40</v>
      </c>
      <c r="BB8" s="67" t="s">
        <v>931</v>
      </c>
    </row>
    <row r="9" spans="1:54" ht="14.1" customHeight="1">
      <c r="BA9" s="67" t="s">
        <v>42</v>
      </c>
      <c r="BB9" s="67" t="s">
        <v>675</v>
      </c>
    </row>
    <row r="10" spans="1:54" ht="30" customHeight="1">
      <c r="C10" s="169" t="s">
        <v>170</v>
      </c>
      <c r="D10" s="130"/>
      <c r="E10" s="130"/>
      <c r="F10" s="130"/>
      <c r="BA10" s="67" t="s">
        <v>43</v>
      </c>
      <c r="BB10" s="67" t="s">
        <v>676</v>
      </c>
    </row>
    <row r="11" spans="1:54" ht="14.1" customHeight="1">
      <c r="BA11" s="67" t="s">
        <v>44</v>
      </c>
      <c r="BB11" s="67" t="s">
        <v>674</v>
      </c>
    </row>
    <row r="12" spans="1:54" ht="14.1" customHeight="1">
      <c r="B12" s="11"/>
      <c r="C12" s="82" t="s">
        <v>574</v>
      </c>
      <c r="D12" s="12"/>
      <c r="E12" s="132" t="s">
        <v>1432</v>
      </c>
      <c r="F12" s="133"/>
      <c r="G12" s="133"/>
      <c r="H12" s="133"/>
      <c r="I12" s="134"/>
      <c r="J12" s="135" t="s">
        <v>1322</v>
      </c>
      <c r="K12" s="133"/>
      <c r="L12" s="133"/>
      <c r="M12" s="133"/>
      <c r="N12" s="134"/>
      <c r="O12" s="135" t="s">
        <v>1411</v>
      </c>
      <c r="P12" s="133"/>
      <c r="Q12" s="133"/>
      <c r="R12" s="133"/>
      <c r="S12" s="134"/>
      <c r="T12" s="13"/>
      <c r="BA12" s="67" t="s">
        <v>46</v>
      </c>
      <c r="BB12" s="67" t="s">
        <v>729</v>
      </c>
    </row>
    <row r="13" spans="1:54" ht="14.1" customHeight="1">
      <c r="B13" s="9"/>
      <c r="C13" s="28"/>
      <c r="D13" s="10"/>
      <c r="E13" s="44" t="s">
        <v>1259</v>
      </c>
      <c r="F13" s="50" t="s">
        <v>1063</v>
      </c>
      <c r="G13" s="50" t="s">
        <v>1070</v>
      </c>
      <c r="H13" s="50" t="s">
        <v>1067</v>
      </c>
      <c r="I13" s="50" t="s">
        <v>1122</v>
      </c>
      <c r="J13" s="50" t="s">
        <v>1259</v>
      </c>
      <c r="K13" s="50" t="s">
        <v>1063</v>
      </c>
      <c r="L13" s="50" t="s">
        <v>1070</v>
      </c>
      <c r="M13" s="50" t="s">
        <v>1067</v>
      </c>
      <c r="N13" s="50" t="s">
        <v>1122</v>
      </c>
      <c r="O13" s="50" t="s">
        <v>1259</v>
      </c>
      <c r="P13" s="50" t="s">
        <v>1063</v>
      </c>
      <c r="Q13" s="50" t="s">
        <v>1070</v>
      </c>
      <c r="R13" s="50" t="s">
        <v>1067</v>
      </c>
      <c r="S13" s="50" t="s">
        <v>1122</v>
      </c>
      <c r="T13" s="13"/>
      <c r="BA13" s="67" t="s">
        <v>47</v>
      </c>
      <c r="BB13" s="67" t="s">
        <v>881</v>
      </c>
    </row>
    <row r="14" spans="1:54" ht="14.1" customHeight="1">
      <c r="B14" s="22" t="s">
        <v>169</v>
      </c>
      <c r="C14" s="161"/>
      <c r="D14" s="161"/>
      <c r="E14" s="46" t="s">
        <v>33</v>
      </c>
      <c r="F14" s="51" t="s">
        <v>62</v>
      </c>
      <c r="G14" s="51" t="s">
        <v>80</v>
      </c>
      <c r="H14" s="51" t="s">
        <v>94</v>
      </c>
      <c r="I14" s="51" t="s">
        <v>105</v>
      </c>
      <c r="J14" s="51" t="s">
        <v>33</v>
      </c>
      <c r="K14" s="51" t="s">
        <v>62</v>
      </c>
      <c r="L14" s="51" t="s">
        <v>80</v>
      </c>
      <c r="M14" s="51" t="s">
        <v>94</v>
      </c>
      <c r="N14" s="51" t="s">
        <v>105</v>
      </c>
      <c r="O14" s="51" t="s">
        <v>33</v>
      </c>
      <c r="P14" s="51" t="s">
        <v>62</v>
      </c>
      <c r="Q14" s="51" t="s">
        <v>80</v>
      </c>
      <c r="R14" s="51" t="s">
        <v>94</v>
      </c>
      <c r="S14" s="47" t="s">
        <v>105</v>
      </c>
      <c r="T14" s="64"/>
      <c r="BA14" s="67" t="s">
        <v>48</v>
      </c>
      <c r="BB14" s="67" t="s">
        <v>1284</v>
      </c>
    </row>
    <row r="15" spans="1:54" ht="14.1" customHeight="1">
      <c r="B15" s="25" t="s">
        <v>33</v>
      </c>
      <c r="C15" s="163" t="s">
        <v>829</v>
      </c>
      <c r="D15" s="43" t="s">
        <v>1412</v>
      </c>
      <c r="E15" s="48">
        <v>202000</v>
      </c>
      <c r="F15" s="48">
        <v>205000</v>
      </c>
      <c r="G15" s="48">
        <v>708000</v>
      </c>
      <c r="H15" s="48"/>
      <c r="I15" s="48">
        <v>1115000</v>
      </c>
      <c r="J15" s="48"/>
      <c r="K15" s="48"/>
      <c r="L15" s="48"/>
      <c r="M15" s="48"/>
      <c r="N15" s="48">
        <v>1012000</v>
      </c>
      <c r="O15" s="48"/>
      <c r="P15" s="48"/>
      <c r="Q15" s="48"/>
      <c r="R15" s="48"/>
      <c r="S15" s="48">
        <v>1209000</v>
      </c>
      <c r="T15" s="81" t="s">
        <v>33</v>
      </c>
      <c r="BA15" s="67" t="s">
        <v>49</v>
      </c>
      <c r="BB15" s="67" t="s">
        <v>1285</v>
      </c>
    </row>
    <row r="16" spans="1:54" ht="14.1" customHeight="1">
      <c r="B16" s="25" t="s">
        <v>62</v>
      </c>
      <c r="C16" s="138"/>
      <c r="D16" s="36" t="s">
        <v>565</v>
      </c>
      <c r="E16" s="48"/>
      <c r="F16" s="48"/>
      <c r="G16" s="48">
        <v>37000</v>
      </c>
      <c r="H16" s="48">
        <v>293000</v>
      </c>
      <c r="I16" s="48">
        <v>330000</v>
      </c>
      <c r="J16" s="48"/>
      <c r="K16" s="48"/>
      <c r="L16" s="48"/>
      <c r="M16" s="48"/>
      <c r="N16" s="48">
        <v>515000</v>
      </c>
      <c r="O16" s="48"/>
      <c r="P16" s="48"/>
      <c r="Q16" s="48"/>
      <c r="R16" s="48"/>
      <c r="S16" s="48">
        <v>319000</v>
      </c>
      <c r="T16" s="25" t="s">
        <v>62</v>
      </c>
      <c r="BA16" s="67" t="s">
        <v>50</v>
      </c>
      <c r="BB16" s="67" t="s">
        <v>866</v>
      </c>
    </row>
    <row r="17" spans="2:54" ht="14.1" customHeight="1">
      <c r="B17" s="25" t="s">
        <v>80</v>
      </c>
      <c r="C17" s="164" t="s">
        <v>827</v>
      </c>
      <c r="D17" s="134"/>
      <c r="E17" s="48">
        <v>1334000</v>
      </c>
      <c r="F17" s="48">
        <v>1017000</v>
      </c>
      <c r="G17" s="48">
        <v>70000</v>
      </c>
      <c r="H17" s="48">
        <v>99000</v>
      </c>
      <c r="I17" s="48">
        <v>2520000</v>
      </c>
      <c r="J17" s="48"/>
      <c r="K17" s="48"/>
      <c r="L17" s="48"/>
      <c r="M17" s="48"/>
      <c r="N17" s="48">
        <v>2454000</v>
      </c>
      <c r="O17" s="48"/>
      <c r="P17" s="48"/>
      <c r="Q17" s="48"/>
      <c r="R17" s="48"/>
      <c r="S17" s="48">
        <v>2424000</v>
      </c>
      <c r="T17" s="25" t="s">
        <v>80</v>
      </c>
      <c r="BA17" s="67" t="s">
        <v>52</v>
      </c>
      <c r="BB17" s="67" t="s">
        <v>558</v>
      </c>
    </row>
    <row r="18" spans="2:54" ht="14.1" customHeight="1">
      <c r="B18" s="25" t="s">
        <v>94</v>
      </c>
      <c r="C18" s="164" t="s">
        <v>832</v>
      </c>
      <c r="D18" s="134"/>
      <c r="E18" s="48">
        <v>1476000</v>
      </c>
      <c r="F18" s="48">
        <v>10000</v>
      </c>
      <c r="G18" s="48"/>
      <c r="H18" s="48"/>
      <c r="I18" s="48">
        <v>1486000</v>
      </c>
      <c r="J18" s="48"/>
      <c r="K18" s="48"/>
      <c r="L18" s="48"/>
      <c r="M18" s="48"/>
      <c r="N18" s="48">
        <v>1966000</v>
      </c>
      <c r="O18" s="48"/>
      <c r="P18" s="48"/>
      <c r="Q18" s="48"/>
      <c r="R18" s="48"/>
      <c r="S18" s="48">
        <v>1986000</v>
      </c>
      <c r="T18" s="25" t="s">
        <v>94</v>
      </c>
      <c r="BA18" s="67" t="s">
        <v>53</v>
      </c>
      <c r="BB18" s="67" t="s">
        <v>817</v>
      </c>
    </row>
    <row r="19" spans="2:54" ht="14.1" customHeight="1">
      <c r="B19" s="25" t="s">
        <v>105</v>
      </c>
      <c r="C19" s="164" t="s">
        <v>828</v>
      </c>
      <c r="D19" s="134"/>
      <c r="E19" s="48">
        <v>446000</v>
      </c>
      <c r="F19" s="48">
        <v>1000</v>
      </c>
      <c r="G19" s="48"/>
      <c r="H19" s="48"/>
      <c r="I19" s="48">
        <v>447000</v>
      </c>
      <c r="J19" s="48"/>
      <c r="K19" s="48"/>
      <c r="L19" s="48"/>
      <c r="M19" s="48"/>
      <c r="N19" s="48">
        <v>0</v>
      </c>
      <c r="O19" s="48"/>
      <c r="P19" s="48"/>
      <c r="Q19" s="48"/>
      <c r="R19" s="48"/>
      <c r="S19" s="48">
        <v>63000</v>
      </c>
      <c r="T19" s="25" t="s">
        <v>105</v>
      </c>
      <c r="BA19" s="67" t="s">
        <v>55</v>
      </c>
      <c r="BB19" s="67" t="s">
        <v>563</v>
      </c>
    </row>
    <row r="20" spans="2:54" ht="14.1" customHeight="1">
      <c r="B20" s="25" t="s">
        <v>110</v>
      </c>
      <c r="C20" s="164" t="s">
        <v>1163</v>
      </c>
      <c r="D20" s="134"/>
      <c r="E20" s="48">
        <v>3458000</v>
      </c>
      <c r="F20" s="48">
        <v>1233000</v>
      </c>
      <c r="G20" s="48">
        <v>815000</v>
      </c>
      <c r="H20" s="48">
        <v>392000</v>
      </c>
      <c r="I20" s="48">
        <v>5898000</v>
      </c>
      <c r="J20" s="48">
        <v>3678000</v>
      </c>
      <c r="K20" s="48">
        <v>1526000</v>
      </c>
      <c r="L20" s="48">
        <v>356000</v>
      </c>
      <c r="M20" s="48">
        <v>387000</v>
      </c>
      <c r="N20" s="48">
        <v>5947000</v>
      </c>
      <c r="O20" s="48">
        <v>3496000</v>
      </c>
      <c r="P20" s="48">
        <v>1672000</v>
      </c>
      <c r="Q20" s="48">
        <v>450000</v>
      </c>
      <c r="R20" s="48">
        <v>383000</v>
      </c>
      <c r="S20" s="48">
        <v>6001000</v>
      </c>
      <c r="T20" s="25" t="s">
        <v>110</v>
      </c>
      <c r="BA20" s="67" t="s">
        <v>59</v>
      </c>
      <c r="BB20" s="67" t="s">
        <v>1082</v>
      </c>
    </row>
    <row r="21" spans="2:54" ht="14.1" customHeight="1">
      <c r="B21" s="27" t="s">
        <v>224</v>
      </c>
      <c r="C21" s="142" t="s">
        <v>1122</v>
      </c>
      <c r="D21" s="144"/>
      <c r="E21" s="49">
        <v>3458000</v>
      </c>
      <c r="F21" s="49">
        <v>1233000</v>
      </c>
      <c r="G21" s="49">
        <v>815000</v>
      </c>
      <c r="H21" s="49">
        <v>392000</v>
      </c>
      <c r="I21" s="49">
        <v>5898000</v>
      </c>
      <c r="J21" s="49">
        <v>3678000</v>
      </c>
      <c r="K21" s="49">
        <v>1526000</v>
      </c>
      <c r="L21" s="49">
        <v>356000</v>
      </c>
      <c r="M21" s="49">
        <v>387000</v>
      </c>
      <c r="N21" s="49">
        <v>5947000</v>
      </c>
      <c r="O21" s="49">
        <v>3496000</v>
      </c>
      <c r="P21" s="49">
        <v>1672000</v>
      </c>
      <c r="Q21" s="49">
        <v>450000</v>
      </c>
      <c r="R21" s="49">
        <v>383000</v>
      </c>
      <c r="S21" s="49">
        <v>6001000</v>
      </c>
      <c r="T21" s="27" t="s">
        <v>224</v>
      </c>
      <c r="BA21" s="67" t="s">
        <v>64</v>
      </c>
      <c r="BB21" s="67" t="s">
        <v>1018</v>
      </c>
    </row>
    <row r="22" spans="2:54">
      <c r="BA22" s="67" t="s">
        <v>65</v>
      </c>
      <c r="BB22" s="67" t="s">
        <v>1019</v>
      </c>
    </row>
    <row r="23" spans="2:54">
      <c r="BA23" s="67" t="s">
        <v>68</v>
      </c>
      <c r="BB23" s="67" t="s">
        <v>334</v>
      </c>
    </row>
    <row r="24" spans="2:54">
      <c r="BA24" s="67" t="s">
        <v>70</v>
      </c>
      <c r="BB24" s="67" t="s">
        <v>382</v>
      </c>
    </row>
    <row r="25" spans="2:54">
      <c r="BA25" s="67" t="s">
        <v>74</v>
      </c>
      <c r="BB25" s="67" t="s">
        <v>864</v>
      </c>
    </row>
    <row r="26" spans="2:54">
      <c r="BA26" s="67" t="s">
        <v>75</v>
      </c>
      <c r="BB26" s="67" t="s">
        <v>865</v>
      </c>
    </row>
    <row r="27" spans="2:54">
      <c r="BA27" s="67" t="s">
        <v>77</v>
      </c>
      <c r="BB27" s="67" t="s">
        <v>313</v>
      </c>
    </row>
    <row r="28" spans="2:54">
      <c r="BA28" s="67" t="s">
        <v>83</v>
      </c>
      <c r="BB28" s="67" t="s">
        <v>679</v>
      </c>
    </row>
    <row r="29" spans="2:54">
      <c r="BA29" s="67" t="s">
        <v>87</v>
      </c>
      <c r="BB29" s="67" t="s">
        <v>1279</v>
      </c>
    </row>
    <row r="30" spans="2:54">
      <c r="BA30" s="67" t="s">
        <v>93</v>
      </c>
      <c r="BB30" s="67" t="s">
        <v>491</v>
      </c>
    </row>
    <row r="31" spans="2:54">
      <c r="BA31" s="67" t="s">
        <v>96</v>
      </c>
      <c r="BB31" s="67" t="s">
        <v>863</v>
      </c>
    </row>
    <row r="32" spans="2:54">
      <c r="BA32" s="67" t="s">
        <v>103</v>
      </c>
      <c r="BB32" s="67" t="s">
        <v>1055</v>
      </c>
    </row>
    <row r="33" spans="53:54">
      <c r="BA33" s="67" t="s">
        <v>106</v>
      </c>
      <c r="BB33" s="67" t="s">
        <v>1079</v>
      </c>
    </row>
    <row r="34" spans="53:54">
      <c r="BA34" s="67" t="s">
        <v>107</v>
      </c>
      <c r="BB34" s="67" t="s">
        <v>1280</v>
      </c>
    </row>
    <row r="35" spans="53:54">
      <c r="BA35" s="67" t="s">
        <v>108</v>
      </c>
      <c r="BB35" s="67" t="s">
        <v>879</v>
      </c>
    </row>
    <row r="36" spans="53:54">
      <c r="BA36" s="67" t="s">
        <v>109</v>
      </c>
      <c r="BB36" s="67" t="s">
        <v>1398</v>
      </c>
    </row>
    <row r="37" spans="53:54">
      <c r="BA37" s="67" t="s">
        <v>111</v>
      </c>
      <c r="BB37" s="67" t="s">
        <v>842</v>
      </c>
    </row>
    <row r="38" spans="53:54">
      <c r="BA38" s="67" t="s">
        <v>223</v>
      </c>
      <c r="BB38" s="67" t="s">
        <v>605</v>
      </c>
    </row>
    <row r="39" spans="53:54">
      <c r="BA39" s="67" t="s">
        <v>226</v>
      </c>
      <c r="BB39" s="67" t="s">
        <v>619</v>
      </c>
    </row>
    <row r="40" spans="53:54">
      <c r="BA40" s="67" t="s">
        <v>227</v>
      </c>
      <c r="BB40" s="67" t="s">
        <v>618</v>
      </c>
    </row>
    <row r="41" spans="53:54">
      <c r="BA41" s="67" t="s">
        <v>228</v>
      </c>
      <c r="BB41" s="67" t="s">
        <v>625</v>
      </c>
    </row>
    <row r="42" spans="53:54">
      <c r="BA42" s="67" t="s">
        <v>229</v>
      </c>
      <c r="BB42" s="67" t="s">
        <v>617</v>
      </c>
    </row>
    <row r="43" spans="53:54">
      <c r="BA43" s="67" t="s">
        <v>230</v>
      </c>
      <c r="BB43" s="67" t="s">
        <v>621</v>
      </c>
    </row>
    <row r="44" spans="53:54">
      <c r="BA44" s="67" t="s">
        <v>231</v>
      </c>
      <c r="BB44" s="67" t="s">
        <v>623</v>
      </c>
    </row>
    <row r="45" spans="53:54">
      <c r="BA45" s="67" t="s">
        <v>232</v>
      </c>
      <c r="BB45" s="67" t="s">
        <v>620</v>
      </c>
    </row>
    <row r="46" spans="53:54">
      <c r="BA46" s="67" t="s">
        <v>233</v>
      </c>
      <c r="BB46" s="67" t="s">
        <v>624</v>
      </c>
    </row>
    <row r="47" spans="53:54">
      <c r="BA47" s="67" t="s">
        <v>234</v>
      </c>
      <c r="BB47" s="67" t="s">
        <v>613</v>
      </c>
    </row>
    <row r="48" spans="53:54">
      <c r="BA48" s="67" t="s">
        <v>235</v>
      </c>
      <c r="BB48" s="67" t="s">
        <v>614</v>
      </c>
    </row>
    <row r="49" spans="53:54">
      <c r="BA49" s="67" t="s">
        <v>236</v>
      </c>
      <c r="BB49" s="67" t="s">
        <v>606</v>
      </c>
    </row>
    <row r="50" spans="53:54">
      <c r="BA50" s="67" t="s">
        <v>237</v>
      </c>
      <c r="BB50" s="67" t="s">
        <v>608</v>
      </c>
    </row>
    <row r="51" spans="53:54">
      <c r="BA51" s="67" t="s">
        <v>238</v>
      </c>
      <c r="BB51" s="67" t="s">
        <v>610</v>
      </c>
    </row>
    <row r="52" spans="53:54">
      <c r="BA52" s="67" t="s">
        <v>239</v>
      </c>
      <c r="BB52" s="67" t="s">
        <v>612</v>
      </c>
    </row>
    <row r="53" spans="53:54">
      <c r="BA53" s="67" t="s">
        <v>240</v>
      </c>
      <c r="BB53" s="67" t="s">
        <v>611</v>
      </c>
    </row>
    <row r="54" spans="53:54">
      <c r="BA54" s="67" t="s">
        <v>241</v>
      </c>
      <c r="BB54" s="67" t="s">
        <v>615</v>
      </c>
    </row>
    <row r="55" spans="53:54">
      <c r="BA55" s="67" t="s">
        <v>242</v>
      </c>
      <c r="BB55" s="67" t="s">
        <v>607</v>
      </c>
    </row>
    <row r="56" spans="53:54">
      <c r="BA56" s="67" t="s">
        <v>243</v>
      </c>
      <c r="BB56" s="67" t="s">
        <v>604</v>
      </c>
    </row>
    <row r="57" spans="53:54">
      <c r="BA57" s="67" t="s">
        <v>244</v>
      </c>
      <c r="BB57" s="67" t="s">
        <v>571</v>
      </c>
    </row>
    <row r="58" spans="53:54">
      <c r="BA58" s="67" t="s">
        <v>245</v>
      </c>
      <c r="BB58" s="67" t="s">
        <v>603</v>
      </c>
    </row>
    <row r="59" spans="53:54">
      <c r="BA59" s="67" t="s">
        <v>246</v>
      </c>
      <c r="BB59" s="67" t="s">
        <v>629</v>
      </c>
    </row>
    <row r="60" spans="53:54">
      <c r="BA60" s="67" t="s">
        <v>247</v>
      </c>
      <c r="BB60" s="67" t="s">
        <v>628</v>
      </c>
    </row>
    <row r="61" spans="53:54">
      <c r="BA61" s="67" t="s">
        <v>248</v>
      </c>
      <c r="BB61" s="67" t="s">
        <v>627</v>
      </c>
    </row>
    <row r="62" spans="53:54">
      <c r="BA62" s="67" t="s">
        <v>249</v>
      </c>
      <c r="BB62" s="67" t="s">
        <v>626</v>
      </c>
    </row>
    <row r="63" spans="53:54">
      <c r="BA63" s="67" t="s">
        <v>250</v>
      </c>
      <c r="BB63" s="67" t="s">
        <v>680</v>
      </c>
    </row>
    <row r="64" spans="53:54">
      <c r="BA64" s="67" t="s">
        <v>251</v>
      </c>
      <c r="BB64" s="67" t="s">
        <v>622</v>
      </c>
    </row>
    <row r="65" spans="53:54">
      <c r="BA65" s="67" t="s">
        <v>252</v>
      </c>
      <c r="BB65" s="67" t="s">
        <v>609</v>
      </c>
    </row>
    <row r="66" spans="53:54">
      <c r="BA66" s="67" t="s">
        <v>255</v>
      </c>
      <c r="BB66" s="67" t="s">
        <v>841</v>
      </c>
    </row>
    <row r="67" spans="53:54">
      <c r="BA67" s="67" t="s">
        <v>256</v>
      </c>
      <c r="BB67" s="67" t="s">
        <v>1372</v>
      </c>
    </row>
    <row r="68" spans="53:54">
      <c r="BA68" s="67" t="s">
        <v>257</v>
      </c>
      <c r="BB68" s="67" t="s">
        <v>1147</v>
      </c>
    </row>
    <row r="69" spans="53:54">
      <c r="BA69" s="67" t="s">
        <v>258</v>
      </c>
      <c r="BB69" s="67" t="s">
        <v>1139</v>
      </c>
    </row>
    <row r="70" spans="53:54">
      <c r="BA70" s="67" t="s">
        <v>259</v>
      </c>
      <c r="BB70" s="67" t="s">
        <v>1222</v>
      </c>
    </row>
    <row r="71" spans="53:54">
      <c r="BA71" s="67" t="s">
        <v>260</v>
      </c>
      <c r="BB71" s="67" t="s">
        <v>1125</v>
      </c>
    </row>
    <row r="72" spans="53:54">
      <c r="BA72" s="67" t="s">
        <v>261</v>
      </c>
      <c r="BB72" s="67" t="s">
        <v>1182</v>
      </c>
    </row>
    <row r="73" spans="53:54">
      <c r="BA73" s="67" t="s">
        <v>262</v>
      </c>
      <c r="BB73" s="67" t="s">
        <v>263</v>
      </c>
    </row>
    <row r="74" spans="53:54">
      <c r="BA74" s="67" t="s">
        <v>264</v>
      </c>
      <c r="BB74" s="67" t="s">
        <v>856</v>
      </c>
    </row>
    <row r="75" spans="53:54">
      <c r="BA75" s="67" t="s">
        <v>265</v>
      </c>
      <c r="BB75" s="67" t="s">
        <v>857</v>
      </c>
    </row>
    <row r="76" spans="53:54">
      <c r="BA76" s="67" t="s">
        <v>266</v>
      </c>
      <c r="BB76" s="67" t="s">
        <v>858</v>
      </c>
    </row>
    <row r="77" spans="53:54">
      <c r="BA77" s="67" t="s">
        <v>267</v>
      </c>
      <c r="BB77" s="67" t="s">
        <v>859</v>
      </c>
    </row>
    <row r="78" spans="53:54">
      <c r="BA78" s="67" t="s">
        <v>268</v>
      </c>
      <c r="BB78" s="67" t="s">
        <v>860</v>
      </c>
    </row>
    <row r="79" spans="53:54">
      <c r="BA79" s="67" t="s">
        <v>269</v>
      </c>
      <c r="BB79" s="67" t="s">
        <v>861</v>
      </c>
    </row>
    <row r="80" spans="53:54">
      <c r="BA80" s="67" t="s">
        <v>270</v>
      </c>
      <c r="BB80" s="67" t="s">
        <v>862</v>
      </c>
    </row>
    <row r="81" spans="53:54">
      <c r="BA81" s="67" t="s">
        <v>271</v>
      </c>
      <c r="BB81" s="67" t="s">
        <v>855</v>
      </c>
    </row>
  </sheetData>
  <mergeCells count="17">
    <mergeCell ref="C20:D20"/>
    <mergeCell ref="C21:D21"/>
    <mergeCell ref="C14:D14"/>
    <mergeCell ref="C15:C16"/>
    <mergeCell ref="C17:D17"/>
    <mergeCell ref="C18:D18"/>
    <mergeCell ref="C19:D19"/>
    <mergeCell ref="A8:B8"/>
    <mergeCell ref="C10:F10"/>
    <mergeCell ref="E12:I12"/>
    <mergeCell ref="J12:N12"/>
    <mergeCell ref="O12:S12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'@lists'!$A$35:$B$35</formula1>
    </dataValidation>
  </dataValidations>
  <pageMargins left="0.7" right="0.7" top="0.75" bottom="0.75" header="0.3" footer="0.3"/>
  <pageSetup orientation="portrait"/>
</worksheet>
</file>

<file path=xl/worksheets/sheet3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1" width="13.5703125" customWidth="1"/>
    <col min="2" max="2" width="8.28515625" customWidth="1"/>
    <col min="3" max="3" width="16.85546875" customWidth="1"/>
    <col min="4" max="4" width="22" customWidth="1"/>
    <col min="5" max="6" width="13.5703125" customWidth="1"/>
    <col min="7" max="7" width="14" customWidth="1"/>
    <col min="8" max="12" width="13.5703125" customWidth="1"/>
    <col min="13" max="13" width="14.85546875" customWidth="1"/>
    <col min="14" max="15" width="13.5703125" customWidth="1"/>
    <col min="16" max="16" width="14.28515625" customWidth="1"/>
    <col min="17" max="19" width="13.5703125" customWidth="1"/>
    <col min="20" max="20" width="14" customWidth="1"/>
    <col min="21" max="25" width="13.5703125" customWidth="1"/>
    <col min="26" max="26" width="14.85546875" customWidth="1"/>
    <col min="27" max="28" width="13.5703125" customWidth="1"/>
    <col min="29" max="29" width="14.28515625" customWidth="1"/>
    <col min="30" max="30" width="13.5703125" customWidth="1"/>
    <col min="31" max="31" width="8.28515625" customWidth="1"/>
    <col min="32" max="52" width="13.5703125" customWidth="1"/>
    <col min="53" max="54" width="13.5703125" hidden="1" customWidth="1"/>
  </cols>
  <sheetData>
    <row r="1" spans="1:54" ht="14.1" customHeight="1">
      <c r="A1" s="130"/>
      <c r="B1" s="130"/>
    </row>
    <row r="2" spans="1:54" ht="14.1" customHeight="1">
      <c r="A2" s="130"/>
      <c r="B2" s="130"/>
      <c r="C2" s="130"/>
      <c r="D2" s="130"/>
    </row>
    <row r="3" spans="1:54" ht="14.1" customHeight="1">
      <c r="B3" s="87"/>
      <c r="C3" s="13"/>
      <c r="BA3" s="67" t="s">
        <v>350</v>
      </c>
      <c r="BB3" s="67" t="s">
        <v>351</v>
      </c>
    </row>
    <row r="4" spans="1:54" ht="14.1" customHeight="1">
      <c r="A4" s="145" t="s">
        <v>602</v>
      </c>
      <c r="B4" s="146"/>
      <c r="C4" s="29" t="s">
        <v>59</v>
      </c>
      <c r="D4" s="42" t="str">
        <f>VLOOKUP(C4,BA3:BB81,2,0)</f>
        <v>מרכנתיל דיסקונט</v>
      </c>
      <c r="BA4" s="67" t="s">
        <v>36</v>
      </c>
      <c r="BB4" s="67" t="s">
        <v>930</v>
      </c>
    </row>
    <row r="5" spans="1:54" ht="14.1" customHeight="1">
      <c r="A5" s="147" t="s">
        <v>1417</v>
      </c>
      <c r="B5" s="148"/>
      <c r="C5" s="31">
        <v>43281</v>
      </c>
      <c r="BA5" s="67" t="s">
        <v>37</v>
      </c>
      <c r="BB5" s="67" t="s">
        <v>818</v>
      </c>
    </row>
    <row r="6" spans="1:54" ht="14.1" customHeight="1">
      <c r="A6" s="147" t="s">
        <v>1164</v>
      </c>
      <c r="B6" s="148"/>
      <c r="C6" s="32" t="s">
        <v>386</v>
      </c>
      <c r="BA6" s="67" t="s">
        <v>38</v>
      </c>
      <c r="BB6" s="67" t="s">
        <v>920</v>
      </c>
    </row>
    <row r="7" spans="1:54" ht="14.1" customHeight="1">
      <c r="A7" s="147"/>
      <c r="B7" s="148"/>
      <c r="C7" s="32"/>
      <c r="BA7" s="67" t="s">
        <v>39</v>
      </c>
      <c r="BB7" s="67" t="s">
        <v>932</v>
      </c>
    </row>
    <row r="8" spans="1:54" ht="14.1" customHeight="1">
      <c r="A8" s="149" t="s">
        <v>1060</v>
      </c>
      <c r="B8" s="150"/>
      <c r="C8" s="33" t="s">
        <v>171</v>
      </c>
      <c r="BA8" s="67" t="s">
        <v>40</v>
      </c>
      <c r="BB8" s="67" t="s">
        <v>931</v>
      </c>
    </row>
    <row r="9" spans="1:54" ht="14.1" customHeight="1">
      <c r="BA9" s="67" t="s">
        <v>42</v>
      </c>
      <c r="BB9" s="67" t="s">
        <v>675</v>
      </c>
    </row>
    <row r="10" spans="1:54" ht="14.1" customHeight="1">
      <c r="BA10" s="67" t="s">
        <v>43</v>
      </c>
      <c r="BB10" s="67" t="s">
        <v>676</v>
      </c>
    </row>
    <row r="11" spans="1:54">
      <c r="C11" s="159" t="s">
        <v>172</v>
      </c>
      <c r="D11" s="130"/>
      <c r="E11" s="130"/>
      <c r="F11" s="174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BA11" s="67" t="s">
        <v>44</v>
      </c>
      <c r="BB11" s="67" t="s">
        <v>674</v>
      </c>
    </row>
    <row r="12" spans="1:54" ht="14.1" customHeight="1">
      <c r="BA12" s="67" t="s">
        <v>46</v>
      </c>
      <c r="BB12" s="67" t="s">
        <v>729</v>
      </c>
    </row>
    <row r="13" spans="1:54" ht="14.1" customHeight="1">
      <c r="B13" s="11"/>
      <c r="C13" s="30"/>
      <c r="D13" s="12"/>
      <c r="E13" s="132" t="s">
        <v>1432</v>
      </c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4"/>
      <c r="R13" s="135" t="s">
        <v>1322</v>
      </c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4"/>
      <c r="BA13" s="67" t="s">
        <v>47</v>
      </c>
      <c r="BB13" s="67" t="s">
        <v>881</v>
      </c>
    </row>
    <row r="14" spans="1:54" ht="14.1" customHeight="1">
      <c r="B14" s="19"/>
      <c r="C14" s="21" t="s">
        <v>574</v>
      </c>
      <c r="D14" s="20"/>
      <c r="E14" s="132" t="s">
        <v>1301</v>
      </c>
      <c r="F14" s="133"/>
      <c r="G14" s="133"/>
      <c r="H14" s="133"/>
      <c r="I14" s="133"/>
      <c r="J14" s="133"/>
      <c r="K14" s="133"/>
      <c r="L14" s="133"/>
      <c r="M14" s="133"/>
      <c r="N14" s="133"/>
      <c r="O14" s="134"/>
      <c r="P14" s="176" t="s">
        <v>1212</v>
      </c>
      <c r="Q14" s="176" t="s">
        <v>1192</v>
      </c>
      <c r="R14" s="135" t="s">
        <v>1301</v>
      </c>
      <c r="S14" s="133"/>
      <c r="T14" s="133"/>
      <c r="U14" s="133"/>
      <c r="V14" s="133"/>
      <c r="W14" s="133"/>
      <c r="X14" s="133"/>
      <c r="Y14" s="133"/>
      <c r="Z14" s="133"/>
      <c r="AA14" s="133"/>
      <c r="AB14" s="134"/>
      <c r="AC14" s="176" t="s">
        <v>1212</v>
      </c>
      <c r="AD14" s="176" t="s">
        <v>1192</v>
      </c>
      <c r="BA14" s="67" t="s">
        <v>48</v>
      </c>
      <c r="BB14" s="67" t="s">
        <v>1284</v>
      </c>
    </row>
    <row r="15" spans="1:54" ht="14.1" customHeight="1">
      <c r="B15" s="19"/>
      <c r="C15" s="13"/>
      <c r="D15" s="20"/>
      <c r="E15" s="132" t="s">
        <v>1085</v>
      </c>
      <c r="F15" s="5"/>
      <c r="G15" s="5"/>
      <c r="H15" s="135" t="s">
        <v>630</v>
      </c>
      <c r="I15" s="132" t="s">
        <v>1275</v>
      </c>
      <c r="J15" s="135" t="s">
        <v>1273</v>
      </c>
      <c r="K15" s="135" t="s">
        <v>1274</v>
      </c>
      <c r="L15" s="135" t="s">
        <v>650</v>
      </c>
      <c r="M15" s="135" t="s">
        <v>960</v>
      </c>
      <c r="N15" s="135" t="s">
        <v>959</v>
      </c>
      <c r="O15" s="135" t="s">
        <v>1248</v>
      </c>
      <c r="P15" s="155"/>
      <c r="Q15" s="155"/>
      <c r="R15" s="135" t="s">
        <v>1085</v>
      </c>
      <c r="S15" s="24"/>
      <c r="T15" s="24"/>
      <c r="U15" s="135" t="s">
        <v>630</v>
      </c>
      <c r="V15" s="135" t="s">
        <v>1275</v>
      </c>
      <c r="W15" s="135" t="s">
        <v>1273</v>
      </c>
      <c r="X15" s="135" t="s">
        <v>1274</v>
      </c>
      <c r="Y15" s="135" t="s">
        <v>650</v>
      </c>
      <c r="Z15" s="135" t="s">
        <v>960</v>
      </c>
      <c r="AA15" s="135" t="s">
        <v>959</v>
      </c>
      <c r="AB15" s="135" t="s">
        <v>1248</v>
      </c>
      <c r="AC15" s="155"/>
      <c r="AD15" s="155"/>
      <c r="BA15" s="67" t="s">
        <v>49</v>
      </c>
      <c r="BB15" s="67" t="s">
        <v>1285</v>
      </c>
    </row>
    <row r="16" spans="1:54" ht="24.95" customHeight="1">
      <c r="B16" s="9"/>
      <c r="C16" s="28"/>
      <c r="D16" s="10"/>
      <c r="E16" s="138"/>
      <c r="F16" s="117" t="s">
        <v>973</v>
      </c>
      <c r="G16" s="118" t="s">
        <v>992</v>
      </c>
      <c r="H16" s="144"/>
      <c r="I16" s="138"/>
      <c r="J16" s="134"/>
      <c r="K16" s="134"/>
      <c r="L16" s="134"/>
      <c r="M16" s="134"/>
      <c r="N16" s="134"/>
      <c r="O16" s="134"/>
      <c r="P16" s="134"/>
      <c r="Q16" s="134"/>
      <c r="R16" s="134"/>
      <c r="S16" s="50" t="s">
        <v>973</v>
      </c>
      <c r="T16" s="50" t="s">
        <v>992</v>
      </c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BA16" s="67" t="s">
        <v>50</v>
      </c>
      <c r="BB16" s="67" t="s">
        <v>866</v>
      </c>
    </row>
    <row r="17" spans="2:54" ht="14.1" customHeight="1">
      <c r="B17" s="68" t="s">
        <v>171</v>
      </c>
      <c r="C17" s="165"/>
      <c r="D17" s="167"/>
      <c r="E17" s="75" t="s">
        <v>33</v>
      </c>
      <c r="F17" s="77" t="s">
        <v>62</v>
      </c>
      <c r="G17" s="77" t="s">
        <v>80</v>
      </c>
      <c r="H17" s="116" t="s">
        <v>94</v>
      </c>
      <c r="I17" s="77" t="s">
        <v>105</v>
      </c>
      <c r="J17" s="77" t="s">
        <v>110</v>
      </c>
      <c r="K17" s="77" t="s">
        <v>224</v>
      </c>
      <c r="L17" s="77" t="s">
        <v>225</v>
      </c>
      <c r="M17" s="77" t="s">
        <v>253</v>
      </c>
      <c r="N17" s="77" t="s">
        <v>35</v>
      </c>
      <c r="O17" s="77" t="s">
        <v>41</v>
      </c>
      <c r="P17" s="51" t="s">
        <v>45</v>
      </c>
      <c r="Q17" s="51" t="s">
        <v>51</v>
      </c>
      <c r="R17" s="77" t="s">
        <v>33</v>
      </c>
      <c r="S17" s="77" t="s">
        <v>62</v>
      </c>
      <c r="T17" s="77" t="s">
        <v>80</v>
      </c>
      <c r="U17" s="77" t="s">
        <v>94</v>
      </c>
      <c r="V17" s="77" t="s">
        <v>105</v>
      </c>
      <c r="W17" s="77" t="s">
        <v>110</v>
      </c>
      <c r="X17" s="77" t="s">
        <v>224</v>
      </c>
      <c r="Y17" s="77" t="s">
        <v>225</v>
      </c>
      <c r="Z17" s="77" t="s">
        <v>253</v>
      </c>
      <c r="AA17" s="77" t="s">
        <v>35</v>
      </c>
      <c r="AB17" s="77" t="s">
        <v>41</v>
      </c>
      <c r="AC17" s="51" t="s">
        <v>45</v>
      </c>
      <c r="AD17" s="47" t="s">
        <v>51</v>
      </c>
      <c r="AE17" s="64"/>
      <c r="BA17" s="67" t="s">
        <v>52</v>
      </c>
      <c r="BB17" s="67" t="s">
        <v>558</v>
      </c>
    </row>
    <row r="18" spans="2:54" ht="14.1" customHeight="1">
      <c r="B18" s="81" t="s">
        <v>33</v>
      </c>
      <c r="C18" s="163" t="s">
        <v>711</v>
      </c>
      <c r="D18" s="140"/>
      <c r="E18" s="76">
        <v>100000</v>
      </c>
      <c r="F18" s="76">
        <v>32000</v>
      </c>
      <c r="G18" s="76">
        <v>3000</v>
      </c>
      <c r="H18" s="76"/>
      <c r="I18" s="76">
        <v>153000</v>
      </c>
      <c r="J18" s="76">
        <v>30000</v>
      </c>
      <c r="K18" s="76">
        <v>11000</v>
      </c>
      <c r="L18" s="76"/>
      <c r="M18" s="76">
        <v>42000</v>
      </c>
      <c r="N18" s="76"/>
      <c r="O18" s="76">
        <v>336000</v>
      </c>
      <c r="P18" s="48"/>
      <c r="Q18" s="48">
        <v>336000</v>
      </c>
      <c r="R18" s="76">
        <v>91000</v>
      </c>
      <c r="S18" s="76">
        <v>29000</v>
      </c>
      <c r="T18" s="76">
        <v>3000</v>
      </c>
      <c r="U18" s="76"/>
      <c r="V18" s="76">
        <v>151000</v>
      </c>
      <c r="W18" s="76">
        <v>24000</v>
      </c>
      <c r="X18" s="76">
        <v>13000</v>
      </c>
      <c r="Y18" s="76"/>
      <c r="Z18" s="76">
        <v>43000</v>
      </c>
      <c r="AA18" s="76"/>
      <c r="AB18" s="76">
        <v>322000</v>
      </c>
      <c r="AC18" s="48"/>
      <c r="AD18" s="48">
        <v>322000</v>
      </c>
      <c r="AE18" s="81" t="s">
        <v>33</v>
      </c>
      <c r="BA18" s="67" t="s">
        <v>53</v>
      </c>
      <c r="BB18" s="67" t="s">
        <v>817</v>
      </c>
    </row>
    <row r="19" spans="2:54" ht="14.1" customHeight="1">
      <c r="B19" s="25" t="s">
        <v>62</v>
      </c>
      <c r="C19" s="164" t="s">
        <v>697</v>
      </c>
      <c r="D19" s="134"/>
      <c r="E19" s="48">
        <v>14000</v>
      </c>
      <c r="F19" s="48"/>
      <c r="G19" s="48"/>
      <c r="H19" s="48">
        <v>4000</v>
      </c>
      <c r="I19" s="48">
        <v>7000</v>
      </c>
      <c r="J19" s="48">
        <v>1000</v>
      </c>
      <c r="K19" s="48">
        <v>4000</v>
      </c>
      <c r="L19" s="48">
        <v>3000</v>
      </c>
      <c r="M19" s="48">
        <v>42000</v>
      </c>
      <c r="N19" s="48"/>
      <c r="O19" s="48">
        <v>75000</v>
      </c>
      <c r="P19" s="48"/>
      <c r="Q19" s="48">
        <v>75000</v>
      </c>
      <c r="R19" s="48">
        <v>14000</v>
      </c>
      <c r="S19" s="48"/>
      <c r="T19" s="48"/>
      <c r="U19" s="48">
        <v>3000</v>
      </c>
      <c r="V19" s="48">
        <v>7000</v>
      </c>
      <c r="W19" s="48">
        <v>1000</v>
      </c>
      <c r="X19" s="48">
        <v>3000</v>
      </c>
      <c r="Y19" s="48">
        <v>3000</v>
      </c>
      <c r="Z19" s="48">
        <v>35000</v>
      </c>
      <c r="AA19" s="48"/>
      <c r="AB19" s="48">
        <v>66000</v>
      </c>
      <c r="AC19" s="48"/>
      <c r="AD19" s="48">
        <v>66000</v>
      </c>
      <c r="AE19" s="25" t="s">
        <v>62</v>
      </c>
      <c r="BA19" s="67" t="s">
        <v>55</v>
      </c>
      <c r="BB19" s="67" t="s">
        <v>563</v>
      </c>
    </row>
    <row r="20" spans="2:54" ht="14.1" customHeight="1">
      <c r="B20" s="25" t="s">
        <v>80</v>
      </c>
      <c r="C20" s="142" t="s">
        <v>716</v>
      </c>
      <c r="D20" s="36" t="s">
        <v>1021</v>
      </c>
      <c r="E20" s="48">
        <v>86000</v>
      </c>
      <c r="F20" s="48">
        <v>32000</v>
      </c>
      <c r="G20" s="48">
        <v>3000</v>
      </c>
      <c r="H20" s="48">
        <v>-4000</v>
      </c>
      <c r="I20" s="48">
        <v>146000</v>
      </c>
      <c r="J20" s="48">
        <v>29000</v>
      </c>
      <c r="K20" s="48">
        <v>7000</v>
      </c>
      <c r="L20" s="48">
        <v>-3000</v>
      </c>
      <c r="M20" s="48">
        <v>0</v>
      </c>
      <c r="N20" s="48"/>
      <c r="O20" s="48">
        <v>261000</v>
      </c>
      <c r="P20" s="48"/>
      <c r="Q20" s="48">
        <v>261000</v>
      </c>
      <c r="R20" s="48">
        <v>77000</v>
      </c>
      <c r="S20" s="48">
        <v>29000</v>
      </c>
      <c r="T20" s="48">
        <v>3000</v>
      </c>
      <c r="U20" s="48">
        <v>-3000</v>
      </c>
      <c r="V20" s="48">
        <v>144000</v>
      </c>
      <c r="W20" s="48">
        <v>23000</v>
      </c>
      <c r="X20" s="48">
        <v>10000</v>
      </c>
      <c r="Y20" s="48">
        <v>-3000</v>
      </c>
      <c r="Z20" s="48">
        <v>8000</v>
      </c>
      <c r="AA20" s="48"/>
      <c r="AB20" s="48">
        <v>256000</v>
      </c>
      <c r="AC20" s="48"/>
      <c r="AD20" s="48">
        <v>256000</v>
      </c>
      <c r="AE20" s="25" t="s">
        <v>80</v>
      </c>
      <c r="BA20" s="67" t="s">
        <v>59</v>
      </c>
      <c r="BB20" s="67" t="s">
        <v>1082</v>
      </c>
    </row>
    <row r="21" spans="2:54" ht="14.1" customHeight="1">
      <c r="B21" s="25" t="s">
        <v>94</v>
      </c>
      <c r="C21" s="137"/>
      <c r="D21" s="36" t="s">
        <v>598</v>
      </c>
      <c r="E21" s="48"/>
      <c r="F21" s="48">
        <v>-16000</v>
      </c>
      <c r="G21" s="48">
        <v>-1000</v>
      </c>
      <c r="H21" s="48">
        <v>5000</v>
      </c>
      <c r="I21" s="48"/>
      <c r="J21" s="48">
        <v>-2000</v>
      </c>
      <c r="K21" s="48">
        <v>2000</v>
      </c>
      <c r="L21" s="48">
        <v>4000</v>
      </c>
      <c r="M21" s="48">
        <v>-9000</v>
      </c>
      <c r="N21" s="48"/>
      <c r="O21" s="48">
        <v>0</v>
      </c>
      <c r="P21" s="48"/>
      <c r="Q21" s="48">
        <v>0</v>
      </c>
      <c r="R21" s="48">
        <v>3000</v>
      </c>
      <c r="S21" s="48">
        <v>-16000</v>
      </c>
      <c r="T21" s="48"/>
      <c r="U21" s="48">
        <v>4000</v>
      </c>
      <c r="V21" s="48">
        <v>-3000</v>
      </c>
      <c r="W21" s="48">
        <v>-2000</v>
      </c>
      <c r="X21" s="48">
        <v>1000</v>
      </c>
      <c r="Y21" s="48">
        <v>5000</v>
      </c>
      <c r="Z21" s="48">
        <v>-8000</v>
      </c>
      <c r="AA21" s="48"/>
      <c r="AB21" s="48">
        <v>0</v>
      </c>
      <c r="AC21" s="48"/>
      <c r="AD21" s="48">
        <v>0</v>
      </c>
      <c r="AE21" s="25" t="s">
        <v>94</v>
      </c>
      <c r="BA21" s="67" t="s">
        <v>64</v>
      </c>
      <c r="BB21" s="67" t="s">
        <v>1018</v>
      </c>
    </row>
    <row r="22" spans="2:54" ht="14.1" customHeight="1">
      <c r="B22" s="25" t="s">
        <v>105</v>
      </c>
      <c r="C22" s="138"/>
      <c r="D22" s="36" t="s">
        <v>1219</v>
      </c>
      <c r="E22" s="48">
        <v>86000</v>
      </c>
      <c r="F22" s="48">
        <v>16000</v>
      </c>
      <c r="G22" s="48">
        <v>2000</v>
      </c>
      <c r="H22" s="48">
        <v>1000</v>
      </c>
      <c r="I22" s="48">
        <v>146000</v>
      </c>
      <c r="J22" s="48">
        <v>27000</v>
      </c>
      <c r="K22" s="48">
        <v>9000</v>
      </c>
      <c r="L22" s="48">
        <v>1000</v>
      </c>
      <c r="M22" s="48">
        <v>-9000</v>
      </c>
      <c r="N22" s="48"/>
      <c r="O22" s="48">
        <v>261000</v>
      </c>
      <c r="P22" s="48"/>
      <c r="Q22" s="48">
        <v>261000</v>
      </c>
      <c r="R22" s="48">
        <v>80000</v>
      </c>
      <c r="S22" s="48">
        <v>13000</v>
      </c>
      <c r="T22" s="48">
        <v>3000</v>
      </c>
      <c r="U22" s="48">
        <v>1000</v>
      </c>
      <c r="V22" s="48">
        <v>141000</v>
      </c>
      <c r="W22" s="48">
        <v>21000</v>
      </c>
      <c r="X22" s="48">
        <v>11000</v>
      </c>
      <c r="Y22" s="48">
        <v>2000</v>
      </c>
      <c r="Z22" s="48">
        <v>0</v>
      </c>
      <c r="AA22" s="48"/>
      <c r="AB22" s="48">
        <v>256000</v>
      </c>
      <c r="AC22" s="48"/>
      <c r="AD22" s="48">
        <v>256000</v>
      </c>
      <c r="AE22" s="25" t="s">
        <v>105</v>
      </c>
      <c r="BA22" s="67" t="s">
        <v>65</v>
      </c>
      <c r="BB22" s="67" t="s">
        <v>1019</v>
      </c>
    </row>
    <row r="23" spans="2:54" ht="14.1" customHeight="1">
      <c r="B23" s="25" t="s">
        <v>110</v>
      </c>
      <c r="C23" s="142" t="s">
        <v>717</v>
      </c>
      <c r="D23" s="36" t="s">
        <v>1021</v>
      </c>
      <c r="E23" s="48">
        <v>31000</v>
      </c>
      <c r="F23" s="48"/>
      <c r="G23" s="48">
        <v>6000</v>
      </c>
      <c r="H23" s="48">
        <v>1000</v>
      </c>
      <c r="I23" s="48">
        <v>39000</v>
      </c>
      <c r="J23" s="48">
        <v>8000</v>
      </c>
      <c r="K23" s="48">
        <v>2000</v>
      </c>
      <c r="L23" s="48"/>
      <c r="M23" s="48">
        <v>21000</v>
      </c>
      <c r="N23" s="48"/>
      <c r="O23" s="48">
        <v>102000</v>
      </c>
      <c r="P23" s="48"/>
      <c r="Q23" s="48">
        <v>102000</v>
      </c>
      <c r="R23" s="48">
        <v>29000</v>
      </c>
      <c r="S23" s="48"/>
      <c r="T23" s="48">
        <v>6000</v>
      </c>
      <c r="U23" s="48">
        <v>1000</v>
      </c>
      <c r="V23" s="48">
        <v>38000</v>
      </c>
      <c r="W23" s="48">
        <v>8000</v>
      </c>
      <c r="X23" s="48">
        <v>3000</v>
      </c>
      <c r="Y23" s="48">
        <v>0</v>
      </c>
      <c r="Z23" s="48">
        <v>-5000</v>
      </c>
      <c r="AA23" s="48"/>
      <c r="AB23" s="48">
        <v>74000</v>
      </c>
      <c r="AC23" s="48"/>
      <c r="AD23" s="48">
        <v>74000</v>
      </c>
      <c r="AE23" s="25" t="s">
        <v>110</v>
      </c>
      <c r="BA23" s="67" t="s">
        <v>68</v>
      </c>
      <c r="BB23" s="67" t="s">
        <v>334</v>
      </c>
    </row>
    <row r="24" spans="2:54" ht="14.1" customHeight="1">
      <c r="B24" s="25" t="s">
        <v>224</v>
      </c>
      <c r="C24" s="137"/>
      <c r="D24" s="36" t="s">
        <v>598</v>
      </c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>
        <v>0</v>
      </c>
      <c r="P24" s="48"/>
      <c r="Q24" s="48">
        <v>0</v>
      </c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>
        <v>0</v>
      </c>
      <c r="AC24" s="48"/>
      <c r="AD24" s="48">
        <v>0</v>
      </c>
      <c r="AE24" s="25" t="s">
        <v>224</v>
      </c>
      <c r="BA24" s="67" t="s">
        <v>70</v>
      </c>
      <c r="BB24" s="67" t="s">
        <v>382</v>
      </c>
    </row>
    <row r="25" spans="2:54" ht="14.1" customHeight="1">
      <c r="B25" s="25" t="s">
        <v>225</v>
      </c>
      <c r="C25" s="138"/>
      <c r="D25" s="36" t="s">
        <v>1220</v>
      </c>
      <c r="E25" s="48">
        <v>31000</v>
      </c>
      <c r="F25" s="48">
        <v>0</v>
      </c>
      <c r="G25" s="48">
        <v>6000</v>
      </c>
      <c r="H25" s="48">
        <v>1000</v>
      </c>
      <c r="I25" s="48">
        <v>39000</v>
      </c>
      <c r="J25" s="48">
        <v>8000</v>
      </c>
      <c r="K25" s="48">
        <v>2000</v>
      </c>
      <c r="L25" s="48"/>
      <c r="M25" s="48">
        <v>21000</v>
      </c>
      <c r="N25" s="48"/>
      <c r="O25" s="48">
        <v>102000</v>
      </c>
      <c r="P25" s="48"/>
      <c r="Q25" s="48">
        <v>102000</v>
      </c>
      <c r="R25" s="48">
        <v>29000</v>
      </c>
      <c r="S25" s="48">
        <v>0</v>
      </c>
      <c r="T25" s="48">
        <v>6000</v>
      </c>
      <c r="U25" s="48">
        <v>1000</v>
      </c>
      <c r="V25" s="48">
        <v>38000</v>
      </c>
      <c r="W25" s="48">
        <v>8000</v>
      </c>
      <c r="X25" s="48">
        <v>3000</v>
      </c>
      <c r="Y25" s="48">
        <v>0</v>
      </c>
      <c r="Z25" s="48">
        <v>-5000</v>
      </c>
      <c r="AA25" s="48"/>
      <c r="AB25" s="48">
        <v>74000</v>
      </c>
      <c r="AC25" s="48"/>
      <c r="AD25" s="48">
        <v>74000</v>
      </c>
      <c r="AE25" s="25" t="s">
        <v>225</v>
      </c>
      <c r="BA25" s="67" t="s">
        <v>74</v>
      </c>
      <c r="BB25" s="67" t="s">
        <v>864</v>
      </c>
    </row>
    <row r="26" spans="2:54" ht="14.1" customHeight="1">
      <c r="B26" s="25" t="s">
        <v>253</v>
      </c>
      <c r="C26" s="164" t="s">
        <v>1217</v>
      </c>
      <c r="D26" s="134"/>
      <c r="E26" s="48">
        <v>117000</v>
      </c>
      <c r="F26" s="48">
        <v>16000</v>
      </c>
      <c r="G26" s="48">
        <v>8000</v>
      </c>
      <c r="H26" s="48">
        <v>2000</v>
      </c>
      <c r="I26" s="48">
        <v>185000</v>
      </c>
      <c r="J26" s="48">
        <v>35000</v>
      </c>
      <c r="K26" s="48">
        <v>11000</v>
      </c>
      <c r="L26" s="48">
        <v>1000</v>
      </c>
      <c r="M26" s="48">
        <v>12000</v>
      </c>
      <c r="N26" s="48"/>
      <c r="O26" s="48">
        <v>363000</v>
      </c>
      <c r="P26" s="48"/>
      <c r="Q26" s="48">
        <v>363000</v>
      </c>
      <c r="R26" s="48">
        <v>109000</v>
      </c>
      <c r="S26" s="48">
        <v>13000</v>
      </c>
      <c r="T26" s="48">
        <v>9000</v>
      </c>
      <c r="U26" s="48">
        <v>2000</v>
      </c>
      <c r="V26" s="48">
        <v>179000</v>
      </c>
      <c r="W26" s="48">
        <v>29000</v>
      </c>
      <c r="X26" s="48">
        <v>14000</v>
      </c>
      <c r="Y26" s="48">
        <v>2000</v>
      </c>
      <c r="Z26" s="48">
        <v>-5000</v>
      </c>
      <c r="AA26" s="48"/>
      <c r="AB26" s="48">
        <v>330000</v>
      </c>
      <c r="AC26" s="48"/>
      <c r="AD26" s="48">
        <v>330000</v>
      </c>
      <c r="AE26" s="25" t="s">
        <v>253</v>
      </c>
      <c r="BA26" s="67" t="s">
        <v>75</v>
      </c>
      <c r="BB26" s="67" t="s">
        <v>865</v>
      </c>
    </row>
    <row r="27" spans="2:54" ht="14.1" customHeight="1">
      <c r="B27" s="25" t="s">
        <v>35</v>
      </c>
      <c r="C27" s="164" t="s">
        <v>693</v>
      </c>
      <c r="D27" s="134"/>
      <c r="E27" s="48">
        <v>9000</v>
      </c>
      <c r="F27" s="48"/>
      <c r="G27" s="48"/>
      <c r="H27" s="48"/>
      <c r="I27" s="48">
        <v>21000</v>
      </c>
      <c r="J27" s="48">
        <v>-2000</v>
      </c>
      <c r="K27" s="48">
        <v>-1000</v>
      </c>
      <c r="L27" s="48"/>
      <c r="M27" s="48"/>
      <c r="N27" s="48"/>
      <c r="O27" s="48">
        <v>27000</v>
      </c>
      <c r="P27" s="48"/>
      <c r="Q27" s="48">
        <v>27000</v>
      </c>
      <c r="R27" s="48">
        <v>4000</v>
      </c>
      <c r="S27" s="48"/>
      <c r="T27" s="48"/>
      <c r="U27" s="48"/>
      <c r="V27" s="48">
        <v>20000</v>
      </c>
      <c r="W27" s="48">
        <v>-6000</v>
      </c>
      <c r="X27" s="48">
        <v>5000</v>
      </c>
      <c r="Y27" s="48">
        <v>0</v>
      </c>
      <c r="Z27" s="48"/>
      <c r="AA27" s="48"/>
      <c r="AB27" s="48">
        <v>23000</v>
      </c>
      <c r="AC27" s="48"/>
      <c r="AD27" s="48">
        <v>23000</v>
      </c>
      <c r="AE27" s="25" t="s">
        <v>35</v>
      </c>
      <c r="BA27" s="67" t="s">
        <v>77</v>
      </c>
      <c r="BB27" s="67" t="s">
        <v>313</v>
      </c>
    </row>
    <row r="28" spans="2:54" ht="14.1" customHeight="1">
      <c r="B28" s="25" t="s">
        <v>41</v>
      </c>
      <c r="C28" s="142" t="s">
        <v>698</v>
      </c>
      <c r="D28" s="36" t="s">
        <v>937</v>
      </c>
      <c r="E28" s="48">
        <v>87000</v>
      </c>
      <c r="F28" s="48">
        <v>8000</v>
      </c>
      <c r="G28" s="48">
        <v>6000</v>
      </c>
      <c r="H28" s="48">
        <v>3000</v>
      </c>
      <c r="I28" s="48">
        <v>114000</v>
      </c>
      <c r="J28" s="48">
        <v>14000</v>
      </c>
      <c r="K28" s="48">
        <v>4000</v>
      </c>
      <c r="L28" s="48">
        <v>1000</v>
      </c>
      <c r="M28" s="48">
        <v>4000</v>
      </c>
      <c r="N28" s="48"/>
      <c r="O28" s="48">
        <v>227000</v>
      </c>
      <c r="P28" s="48"/>
      <c r="Q28" s="48">
        <v>227000</v>
      </c>
      <c r="R28" s="48">
        <v>89000</v>
      </c>
      <c r="S28" s="48">
        <v>9000</v>
      </c>
      <c r="T28" s="48">
        <v>6000</v>
      </c>
      <c r="U28" s="48">
        <v>3000</v>
      </c>
      <c r="V28" s="48">
        <v>106000</v>
      </c>
      <c r="W28" s="48">
        <v>13000</v>
      </c>
      <c r="X28" s="48">
        <v>5000</v>
      </c>
      <c r="Y28" s="48">
        <v>0</v>
      </c>
      <c r="Z28" s="48">
        <v>5000</v>
      </c>
      <c r="AA28" s="48"/>
      <c r="AB28" s="48">
        <v>221000</v>
      </c>
      <c r="AC28" s="48"/>
      <c r="AD28" s="48">
        <v>221000</v>
      </c>
      <c r="AE28" s="25" t="s">
        <v>41</v>
      </c>
      <c r="BA28" s="67" t="s">
        <v>83</v>
      </c>
      <c r="BB28" s="67" t="s">
        <v>679</v>
      </c>
    </row>
    <row r="29" spans="2:54" ht="14.1" customHeight="1">
      <c r="B29" s="25" t="s">
        <v>45</v>
      </c>
      <c r="C29" s="137"/>
      <c r="D29" s="36" t="s">
        <v>598</v>
      </c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>
        <v>0</v>
      </c>
      <c r="P29" s="48"/>
      <c r="Q29" s="48">
        <v>0</v>
      </c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>
        <v>0</v>
      </c>
      <c r="AC29" s="48"/>
      <c r="AD29" s="48">
        <v>0</v>
      </c>
      <c r="AE29" s="25" t="s">
        <v>45</v>
      </c>
      <c r="BA29" s="67" t="s">
        <v>87</v>
      </c>
      <c r="BB29" s="67" t="s">
        <v>1279</v>
      </c>
    </row>
    <row r="30" spans="2:54" ht="14.1" customHeight="1">
      <c r="B30" s="25" t="s">
        <v>51</v>
      </c>
      <c r="C30" s="138"/>
      <c r="D30" s="36" t="s">
        <v>1188</v>
      </c>
      <c r="E30" s="48">
        <v>87000</v>
      </c>
      <c r="F30" s="48">
        <v>8000</v>
      </c>
      <c r="G30" s="48">
        <v>6000</v>
      </c>
      <c r="H30" s="48">
        <v>3000</v>
      </c>
      <c r="I30" s="48">
        <v>114000</v>
      </c>
      <c r="J30" s="48">
        <v>14000</v>
      </c>
      <c r="K30" s="48">
        <v>4000</v>
      </c>
      <c r="L30" s="48">
        <v>1000</v>
      </c>
      <c r="M30" s="48">
        <v>4000</v>
      </c>
      <c r="N30" s="48"/>
      <c r="O30" s="48">
        <v>227000</v>
      </c>
      <c r="P30" s="48"/>
      <c r="Q30" s="48">
        <v>227000</v>
      </c>
      <c r="R30" s="48">
        <v>89000</v>
      </c>
      <c r="S30" s="48">
        <v>9000</v>
      </c>
      <c r="T30" s="48">
        <v>6000</v>
      </c>
      <c r="U30" s="48">
        <v>3000</v>
      </c>
      <c r="V30" s="48">
        <v>106000</v>
      </c>
      <c r="W30" s="48">
        <v>13000</v>
      </c>
      <c r="X30" s="48">
        <v>5000</v>
      </c>
      <c r="Y30" s="48">
        <v>0</v>
      </c>
      <c r="Z30" s="48">
        <v>5000</v>
      </c>
      <c r="AA30" s="48"/>
      <c r="AB30" s="48">
        <v>221000</v>
      </c>
      <c r="AC30" s="48"/>
      <c r="AD30" s="48">
        <v>221000</v>
      </c>
      <c r="AE30" s="25" t="s">
        <v>51</v>
      </c>
      <c r="BA30" s="67" t="s">
        <v>93</v>
      </c>
      <c r="BB30" s="67" t="s">
        <v>491</v>
      </c>
    </row>
    <row r="31" spans="2:54" ht="14.1" customHeight="1">
      <c r="B31" s="25" t="s">
        <v>54</v>
      </c>
      <c r="C31" s="164" t="s">
        <v>1336</v>
      </c>
      <c r="D31" s="134"/>
      <c r="E31" s="48">
        <v>21000</v>
      </c>
      <c r="F31" s="48">
        <v>8000</v>
      </c>
      <c r="G31" s="48">
        <v>2000</v>
      </c>
      <c r="H31" s="48">
        <v>-1000</v>
      </c>
      <c r="I31" s="48">
        <v>50000</v>
      </c>
      <c r="J31" s="48">
        <v>23000</v>
      </c>
      <c r="K31" s="48">
        <v>8000</v>
      </c>
      <c r="L31" s="48">
        <v>0</v>
      </c>
      <c r="M31" s="48">
        <v>8000</v>
      </c>
      <c r="N31" s="48"/>
      <c r="O31" s="48">
        <v>109000</v>
      </c>
      <c r="P31" s="48"/>
      <c r="Q31" s="48">
        <v>109000</v>
      </c>
      <c r="R31" s="48">
        <v>16000</v>
      </c>
      <c r="S31" s="48">
        <v>4000</v>
      </c>
      <c r="T31" s="48">
        <v>3000</v>
      </c>
      <c r="U31" s="48">
        <v>-1000</v>
      </c>
      <c r="V31" s="48">
        <v>53000</v>
      </c>
      <c r="W31" s="48">
        <v>22000</v>
      </c>
      <c r="X31" s="48">
        <v>4000</v>
      </c>
      <c r="Y31" s="48">
        <v>2000</v>
      </c>
      <c r="Z31" s="48">
        <v>-10000</v>
      </c>
      <c r="AA31" s="48"/>
      <c r="AB31" s="48">
        <v>86000</v>
      </c>
      <c r="AC31" s="48"/>
      <c r="AD31" s="48">
        <v>86000</v>
      </c>
      <c r="AE31" s="25" t="s">
        <v>54</v>
      </c>
      <c r="BA31" s="67" t="s">
        <v>96</v>
      </c>
      <c r="BB31" s="67" t="s">
        <v>863</v>
      </c>
    </row>
    <row r="32" spans="2:54" ht="14.1" customHeight="1">
      <c r="B32" s="25" t="s">
        <v>56</v>
      </c>
      <c r="C32" s="164" t="s">
        <v>760</v>
      </c>
      <c r="D32" s="134"/>
      <c r="E32" s="48">
        <v>8000</v>
      </c>
      <c r="F32" s="48">
        <v>3000</v>
      </c>
      <c r="G32" s="48"/>
      <c r="H32" s="48"/>
      <c r="I32" s="48">
        <v>18000</v>
      </c>
      <c r="J32" s="48">
        <v>8000</v>
      </c>
      <c r="K32" s="48">
        <v>3000</v>
      </c>
      <c r="L32" s="48"/>
      <c r="M32" s="48">
        <v>2000</v>
      </c>
      <c r="N32" s="48"/>
      <c r="O32" s="48">
        <v>39000</v>
      </c>
      <c r="P32" s="48"/>
      <c r="Q32" s="48">
        <v>39000</v>
      </c>
      <c r="R32" s="48">
        <v>7000</v>
      </c>
      <c r="S32" s="48">
        <v>1000</v>
      </c>
      <c r="T32" s="48">
        <v>1000</v>
      </c>
      <c r="U32" s="48"/>
      <c r="V32" s="48">
        <v>21000</v>
      </c>
      <c r="W32" s="48">
        <v>8000</v>
      </c>
      <c r="X32" s="48"/>
      <c r="Y32" s="48">
        <v>0</v>
      </c>
      <c r="Z32" s="48">
        <v>-4000</v>
      </c>
      <c r="AA32" s="48"/>
      <c r="AB32" s="48">
        <v>32000</v>
      </c>
      <c r="AC32" s="48"/>
      <c r="AD32" s="48">
        <v>32000</v>
      </c>
      <c r="AE32" s="25" t="s">
        <v>56</v>
      </c>
      <c r="BA32" s="67" t="s">
        <v>103</v>
      </c>
      <c r="BB32" s="67" t="s">
        <v>1055</v>
      </c>
    </row>
    <row r="33" spans="2:54" ht="14.1" customHeight="1">
      <c r="B33" s="25" t="s">
        <v>57</v>
      </c>
      <c r="C33" s="164" t="s">
        <v>1334</v>
      </c>
      <c r="D33" s="134"/>
      <c r="E33" s="48">
        <v>13000</v>
      </c>
      <c r="F33" s="48">
        <v>5000</v>
      </c>
      <c r="G33" s="48">
        <v>2000</v>
      </c>
      <c r="H33" s="48">
        <v>-1000</v>
      </c>
      <c r="I33" s="48">
        <v>32000</v>
      </c>
      <c r="J33" s="48">
        <v>15000</v>
      </c>
      <c r="K33" s="48">
        <v>5000</v>
      </c>
      <c r="L33" s="48">
        <v>0</v>
      </c>
      <c r="M33" s="48">
        <v>6000</v>
      </c>
      <c r="N33" s="48"/>
      <c r="O33" s="48">
        <v>70000</v>
      </c>
      <c r="P33" s="48"/>
      <c r="Q33" s="48">
        <v>70000</v>
      </c>
      <c r="R33" s="48">
        <v>9000</v>
      </c>
      <c r="S33" s="48">
        <v>3000</v>
      </c>
      <c r="T33" s="48">
        <v>2000</v>
      </c>
      <c r="U33" s="48">
        <v>-1000</v>
      </c>
      <c r="V33" s="48">
        <v>32000</v>
      </c>
      <c r="W33" s="48">
        <v>14000</v>
      </c>
      <c r="X33" s="48">
        <v>4000</v>
      </c>
      <c r="Y33" s="48">
        <v>2000</v>
      </c>
      <c r="Z33" s="48">
        <v>-6000</v>
      </c>
      <c r="AA33" s="48"/>
      <c r="AB33" s="48">
        <v>54000</v>
      </c>
      <c r="AC33" s="48"/>
      <c r="AD33" s="48">
        <v>54000</v>
      </c>
      <c r="AE33" s="25" t="s">
        <v>57</v>
      </c>
      <c r="BA33" s="67" t="s">
        <v>106</v>
      </c>
      <c r="BB33" s="67" t="s">
        <v>1079</v>
      </c>
    </row>
    <row r="34" spans="2:54" ht="14.1" customHeight="1">
      <c r="B34" s="25" t="s">
        <v>58</v>
      </c>
      <c r="C34" s="164" t="s">
        <v>840</v>
      </c>
      <c r="D34" s="134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>
        <v>0</v>
      </c>
      <c r="P34" s="48"/>
      <c r="Q34" s="48">
        <v>0</v>
      </c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>
        <v>0</v>
      </c>
      <c r="AC34" s="48"/>
      <c r="AD34" s="48">
        <v>0</v>
      </c>
      <c r="AE34" s="25" t="s">
        <v>58</v>
      </c>
      <c r="BA34" s="67" t="s">
        <v>107</v>
      </c>
      <c r="BB34" s="67" t="s">
        <v>1280</v>
      </c>
    </row>
    <row r="35" spans="2:54" ht="24.95" customHeight="1">
      <c r="B35" s="25" t="s">
        <v>60</v>
      </c>
      <c r="C35" s="142" t="s">
        <v>1339</v>
      </c>
      <c r="D35" s="36" t="s">
        <v>943</v>
      </c>
      <c r="E35" s="48">
        <v>13000</v>
      </c>
      <c r="F35" s="48">
        <v>5000</v>
      </c>
      <c r="G35" s="48">
        <v>2000</v>
      </c>
      <c r="H35" s="48">
        <v>-1000</v>
      </c>
      <c r="I35" s="48">
        <v>32000</v>
      </c>
      <c r="J35" s="48">
        <v>15000</v>
      </c>
      <c r="K35" s="48">
        <v>5000</v>
      </c>
      <c r="L35" s="48">
        <v>0</v>
      </c>
      <c r="M35" s="48">
        <v>6000</v>
      </c>
      <c r="N35" s="48"/>
      <c r="O35" s="48">
        <v>70000</v>
      </c>
      <c r="P35" s="48"/>
      <c r="Q35" s="48">
        <v>70000</v>
      </c>
      <c r="R35" s="48">
        <v>9000</v>
      </c>
      <c r="S35" s="48">
        <v>3000</v>
      </c>
      <c r="T35" s="48">
        <v>2000</v>
      </c>
      <c r="U35" s="48">
        <v>-1000</v>
      </c>
      <c r="V35" s="48">
        <v>32000</v>
      </c>
      <c r="W35" s="48">
        <v>14000</v>
      </c>
      <c r="X35" s="48">
        <v>4000</v>
      </c>
      <c r="Y35" s="48">
        <v>2000</v>
      </c>
      <c r="Z35" s="48">
        <v>-6000</v>
      </c>
      <c r="AA35" s="48"/>
      <c r="AB35" s="48">
        <v>54000</v>
      </c>
      <c r="AC35" s="48"/>
      <c r="AD35" s="48">
        <v>54000</v>
      </c>
      <c r="AE35" s="25" t="s">
        <v>60</v>
      </c>
      <c r="BA35" s="67" t="s">
        <v>108</v>
      </c>
      <c r="BB35" s="67" t="s">
        <v>879</v>
      </c>
    </row>
    <row r="36" spans="2:54" ht="24.95" customHeight="1">
      <c r="B36" s="25" t="s">
        <v>61</v>
      </c>
      <c r="C36" s="137"/>
      <c r="D36" s="36" t="s">
        <v>720</v>
      </c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>
        <v>0</v>
      </c>
      <c r="P36" s="48"/>
      <c r="Q36" s="48">
        <v>0</v>
      </c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>
        <v>0</v>
      </c>
      <c r="AC36" s="48"/>
      <c r="AD36" s="48">
        <v>0</v>
      </c>
      <c r="AE36" s="25" t="s">
        <v>61</v>
      </c>
      <c r="BA36" s="67" t="s">
        <v>109</v>
      </c>
      <c r="BB36" s="67" t="s">
        <v>1398</v>
      </c>
    </row>
    <row r="37" spans="2:54" ht="24.95" customHeight="1">
      <c r="B37" s="25" t="s">
        <v>63</v>
      </c>
      <c r="C37" s="138"/>
      <c r="D37" s="36" t="s">
        <v>721</v>
      </c>
      <c r="E37" s="48">
        <v>13000</v>
      </c>
      <c r="F37" s="48">
        <v>5000</v>
      </c>
      <c r="G37" s="48">
        <v>2000</v>
      </c>
      <c r="H37" s="48">
        <v>-1000</v>
      </c>
      <c r="I37" s="48">
        <v>32000</v>
      </c>
      <c r="J37" s="48">
        <v>15000</v>
      </c>
      <c r="K37" s="48">
        <v>5000</v>
      </c>
      <c r="L37" s="48">
        <v>0</v>
      </c>
      <c r="M37" s="48">
        <v>6000</v>
      </c>
      <c r="N37" s="48"/>
      <c r="O37" s="48">
        <v>70000</v>
      </c>
      <c r="P37" s="48"/>
      <c r="Q37" s="48">
        <v>70000</v>
      </c>
      <c r="R37" s="48">
        <v>9000</v>
      </c>
      <c r="S37" s="48">
        <v>3000</v>
      </c>
      <c r="T37" s="48">
        <v>2000</v>
      </c>
      <c r="U37" s="48">
        <v>-1000</v>
      </c>
      <c r="V37" s="48">
        <v>32000</v>
      </c>
      <c r="W37" s="48">
        <v>14000</v>
      </c>
      <c r="X37" s="48">
        <v>4000</v>
      </c>
      <c r="Y37" s="48">
        <v>2000</v>
      </c>
      <c r="Z37" s="48">
        <v>-6000</v>
      </c>
      <c r="AA37" s="48"/>
      <c r="AB37" s="48">
        <v>54000</v>
      </c>
      <c r="AC37" s="48"/>
      <c r="AD37" s="48">
        <v>54000</v>
      </c>
      <c r="AE37" s="25" t="s">
        <v>63</v>
      </c>
      <c r="BA37" s="67" t="s">
        <v>111</v>
      </c>
      <c r="BB37" s="67" t="s">
        <v>842</v>
      </c>
    </row>
    <row r="38" spans="2:54" ht="14.1" customHeight="1">
      <c r="B38" s="25" t="s">
        <v>66</v>
      </c>
      <c r="C38" s="164" t="s">
        <v>895</v>
      </c>
      <c r="D38" s="134"/>
      <c r="E38" s="48">
        <v>8899000</v>
      </c>
      <c r="F38" s="48">
        <v>4379000</v>
      </c>
      <c r="G38" s="48">
        <v>426000</v>
      </c>
      <c r="H38" s="48">
        <v>14000</v>
      </c>
      <c r="I38" s="48">
        <v>10962000</v>
      </c>
      <c r="J38" s="48">
        <v>3445000</v>
      </c>
      <c r="K38" s="48">
        <v>1507000</v>
      </c>
      <c r="L38" s="48">
        <v>2000</v>
      </c>
      <c r="M38" s="48">
        <v>10208000</v>
      </c>
      <c r="N38" s="48"/>
      <c r="O38" s="48">
        <v>35037000</v>
      </c>
      <c r="P38" s="48"/>
      <c r="Q38" s="48">
        <v>35037000</v>
      </c>
      <c r="R38" s="48">
        <v>8212000</v>
      </c>
      <c r="S38" s="48">
        <v>3927000</v>
      </c>
      <c r="T38" s="48">
        <v>397000</v>
      </c>
      <c r="U38" s="48">
        <v>19000</v>
      </c>
      <c r="V38" s="48">
        <v>10765000</v>
      </c>
      <c r="W38" s="48">
        <v>2775000</v>
      </c>
      <c r="X38" s="48">
        <v>1682000</v>
      </c>
      <c r="Y38" s="48">
        <v>2000</v>
      </c>
      <c r="Z38" s="48">
        <v>9441000</v>
      </c>
      <c r="AA38" s="48"/>
      <c r="AB38" s="48">
        <v>32896000</v>
      </c>
      <c r="AC38" s="48"/>
      <c r="AD38" s="48">
        <v>32896000</v>
      </c>
      <c r="AE38" s="25" t="s">
        <v>66</v>
      </c>
      <c r="BA38" s="67" t="s">
        <v>223</v>
      </c>
      <c r="BB38" s="67" t="s">
        <v>605</v>
      </c>
    </row>
    <row r="39" spans="2:54" ht="24.95" customHeight="1">
      <c r="B39" s="25" t="s">
        <v>67</v>
      </c>
      <c r="C39" s="38"/>
      <c r="D39" s="36" t="s">
        <v>977</v>
      </c>
      <c r="E39" s="48">
        <v>0</v>
      </c>
      <c r="F39" s="48">
        <v>0</v>
      </c>
      <c r="G39" s="48">
        <v>0</v>
      </c>
      <c r="H39" s="48">
        <v>0</v>
      </c>
      <c r="I39" s="48">
        <v>0</v>
      </c>
      <c r="J39" s="48">
        <v>0</v>
      </c>
      <c r="K39" s="48">
        <v>0</v>
      </c>
      <c r="L39" s="48">
        <v>0</v>
      </c>
      <c r="M39" s="48">
        <v>5000</v>
      </c>
      <c r="N39" s="48"/>
      <c r="O39" s="48">
        <v>5000</v>
      </c>
      <c r="P39" s="48"/>
      <c r="Q39" s="48">
        <v>5000</v>
      </c>
      <c r="R39" s="48"/>
      <c r="S39" s="48"/>
      <c r="T39" s="48"/>
      <c r="U39" s="48"/>
      <c r="V39" s="48"/>
      <c r="W39" s="48"/>
      <c r="X39" s="48"/>
      <c r="Y39" s="48"/>
      <c r="Z39" s="48">
        <v>7000</v>
      </c>
      <c r="AA39" s="48"/>
      <c r="AB39" s="48">
        <v>7000</v>
      </c>
      <c r="AC39" s="48"/>
      <c r="AD39" s="48">
        <v>7000</v>
      </c>
      <c r="AE39" s="25" t="s">
        <v>67</v>
      </c>
      <c r="BA39" s="67" t="s">
        <v>226</v>
      </c>
      <c r="BB39" s="67" t="s">
        <v>619</v>
      </c>
    </row>
    <row r="40" spans="2:54" ht="24.95" customHeight="1">
      <c r="B40" s="25" t="s">
        <v>69</v>
      </c>
      <c r="C40" s="38"/>
      <c r="D40" s="36" t="s">
        <v>990</v>
      </c>
      <c r="E40" s="48">
        <v>8720000</v>
      </c>
      <c r="F40" s="48">
        <v>4371000</v>
      </c>
      <c r="G40" s="48">
        <v>415000</v>
      </c>
      <c r="H40" s="48">
        <v>5000</v>
      </c>
      <c r="I40" s="48">
        <v>10826000</v>
      </c>
      <c r="J40" s="48">
        <v>3464000</v>
      </c>
      <c r="K40" s="48">
        <v>1520000</v>
      </c>
      <c r="L40" s="48">
        <v>1000</v>
      </c>
      <c r="M40" s="61"/>
      <c r="N40" s="48"/>
      <c r="O40" s="48">
        <v>24536000</v>
      </c>
      <c r="P40" s="48"/>
      <c r="Q40" s="48">
        <v>24536000</v>
      </c>
      <c r="R40" s="48">
        <v>8028000</v>
      </c>
      <c r="S40" s="48">
        <v>3920000</v>
      </c>
      <c r="T40" s="48">
        <v>387000</v>
      </c>
      <c r="U40" s="48">
        <v>7000</v>
      </c>
      <c r="V40" s="48">
        <v>10643000</v>
      </c>
      <c r="W40" s="48">
        <v>2798000</v>
      </c>
      <c r="X40" s="48">
        <v>1697000</v>
      </c>
      <c r="Y40" s="48"/>
      <c r="Z40" s="61"/>
      <c r="AA40" s="48"/>
      <c r="AB40" s="48">
        <v>23173000</v>
      </c>
      <c r="AC40" s="48"/>
      <c r="AD40" s="48">
        <v>23173000</v>
      </c>
      <c r="AE40" s="25" t="s">
        <v>69</v>
      </c>
      <c r="BA40" s="67" t="s">
        <v>227</v>
      </c>
      <c r="BB40" s="67" t="s">
        <v>618</v>
      </c>
    </row>
    <row r="41" spans="2:54" ht="14.1" customHeight="1">
      <c r="B41" s="25" t="s">
        <v>71</v>
      </c>
      <c r="C41" s="164" t="s">
        <v>899</v>
      </c>
      <c r="D41" s="134"/>
      <c r="E41" s="48">
        <v>8924000</v>
      </c>
      <c r="F41" s="48">
        <v>4466000</v>
      </c>
      <c r="G41" s="48">
        <v>501000</v>
      </c>
      <c r="H41" s="48">
        <v>5000</v>
      </c>
      <c r="I41" s="48">
        <v>11353000</v>
      </c>
      <c r="J41" s="48">
        <v>3373000</v>
      </c>
      <c r="K41" s="48">
        <v>1489000</v>
      </c>
      <c r="L41" s="48">
        <v>20000</v>
      </c>
      <c r="M41" s="61"/>
      <c r="N41" s="48"/>
      <c r="O41" s="48">
        <v>25164000</v>
      </c>
      <c r="P41" s="48"/>
      <c r="Q41" s="48">
        <v>25164000</v>
      </c>
      <c r="R41" s="48">
        <v>8234000</v>
      </c>
      <c r="S41" s="48">
        <v>3963000</v>
      </c>
      <c r="T41" s="48">
        <v>476000</v>
      </c>
      <c r="U41" s="48">
        <v>6000</v>
      </c>
      <c r="V41" s="48">
        <v>10866000</v>
      </c>
      <c r="W41" s="48">
        <v>2809000</v>
      </c>
      <c r="X41" s="48">
        <v>1669000</v>
      </c>
      <c r="Y41" s="48"/>
      <c r="Z41" s="61"/>
      <c r="AA41" s="48"/>
      <c r="AB41" s="48">
        <v>23584000</v>
      </c>
      <c r="AC41" s="48"/>
      <c r="AD41" s="48">
        <v>23584000</v>
      </c>
      <c r="AE41" s="25" t="s">
        <v>71</v>
      </c>
      <c r="BA41" s="67" t="s">
        <v>228</v>
      </c>
      <c r="BB41" s="67" t="s">
        <v>625</v>
      </c>
    </row>
    <row r="42" spans="2:54" ht="14.1" customHeight="1">
      <c r="B42" s="25" t="s">
        <v>72</v>
      </c>
      <c r="C42" s="164" t="s">
        <v>910</v>
      </c>
      <c r="D42" s="134"/>
      <c r="E42" s="48">
        <v>22000</v>
      </c>
      <c r="F42" s="48">
        <v>0</v>
      </c>
      <c r="G42" s="48">
        <v>0</v>
      </c>
      <c r="H42" s="48">
        <v>0</v>
      </c>
      <c r="I42" s="48">
        <v>164000</v>
      </c>
      <c r="J42" s="48">
        <v>39000</v>
      </c>
      <c r="K42" s="48">
        <v>18000</v>
      </c>
      <c r="L42" s="48">
        <v>0</v>
      </c>
      <c r="M42" s="61"/>
      <c r="N42" s="48"/>
      <c r="O42" s="48">
        <v>243000</v>
      </c>
      <c r="P42" s="48"/>
      <c r="Q42" s="48">
        <v>243000</v>
      </c>
      <c r="R42" s="48">
        <v>20000</v>
      </c>
      <c r="S42" s="48"/>
      <c r="T42" s="48"/>
      <c r="U42" s="48"/>
      <c r="V42" s="48">
        <v>166000</v>
      </c>
      <c r="W42" s="48">
        <v>33000</v>
      </c>
      <c r="X42" s="48">
        <v>21000</v>
      </c>
      <c r="Y42" s="48"/>
      <c r="Z42" s="61"/>
      <c r="AA42" s="48"/>
      <c r="AB42" s="48">
        <v>240000</v>
      </c>
      <c r="AC42" s="48"/>
      <c r="AD42" s="48">
        <v>240000</v>
      </c>
      <c r="AE42" s="25" t="s">
        <v>72</v>
      </c>
      <c r="BA42" s="67" t="s">
        <v>229</v>
      </c>
      <c r="BB42" s="67" t="s">
        <v>617</v>
      </c>
    </row>
    <row r="43" spans="2:54" ht="14.1" customHeight="1">
      <c r="B43" s="25" t="s">
        <v>73</v>
      </c>
      <c r="C43" s="164" t="s">
        <v>909</v>
      </c>
      <c r="D43" s="134"/>
      <c r="E43" s="48">
        <v>56000</v>
      </c>
      <c r="F43" s="48">
        <v>39000</v>
      </c>
      <c r="G43" s="48">
        <v>0</v>
      </c>
      <c r="H43" s="48">
        <v>0</v>
      </c>
      <c r="I43" s="48">
        <v>18000</v>
      </c>
      <c r="J43" s="48">
        <v>0</v>
      </c>
      <c r="K43" s="48">
        <v>0</v>
      </c>
      <c r="L43" s="48">
        <v>0</v>
      </c>
      <c r="M43" s="61"/>
      <c r="N43" s="48"/>
      <c r="O43" s="48">
        <v>74000</v>
      </c>
      <c r="P43" s="48"/>
      <c r="Q43" s="48">
        <v>74000</v>
      </c>
      <c r="R43" s="48">
        <v>52000</v>
      </c>
      <c r="S43" s="48">
        <v>37000</v>
      </c>
      <c r="T43" s="48"/>
      <c r="U43" s="48"/>
      <c r="V43" s="48">
        <v>15000</v>
      </c>
      <c r="W43" s="48"/>
      <c r="X43" s="48"/>
      <c r="Y43" s="48"/>
      <c r="Z43" s="61"/>
      <c r="AA43" s="48"/>
      <c r="AB43" s="48">
        <v>67000</v>
      </c>
      <c r="AC43" s="48"/>
      <c r="AD43" s="48">
        <v>67000</v>
      </c>
      <c r="AE43" s="25" t="s">
        <v>73</v>
      </c>
      <c r="BA43" s="67" t="s">
        <v>230</v>
      </c>
      <c r="BB43" s="67" t="s">
        <v>621</v>
      </c>
    </row>
    <row r="44" spans="2:54" ht="14.1" customHeight="1">
      <c r="B44" s="25" t="s">
        <v>76</v>
      </c>
      <c r="C44" s="164" t="s">
        <v>890</v>
      </c>
      <c r="D44" s="134"/>
      <c r="E44" s="48">
        <v>11245000</v>
      </c>
      <c r="F44" s="48">
        <v>0</v>
      </c>
      <c r="G44" s="48">
        <v>19000</v>
      </c>
      <c r="H44" s="48">
        <v>1430000</v>
      </c>
      <c r="I44" s="48">
        <v>7625000</v>
      </c>
      <c r="J44" s="48">
        <v>1535000</v>
      </c>
      <c r="K44" s="48">
        <v>4392000</v>
      </c>
      <c r="L44" s="48">
        <v>4182000</v>
      </c>
      <c r="M44" s="48">
        <v>2054000</v>
      </c>
      <c r="N44" s="48"/>
      <c r="O44" s="48">
        <v>32463000</v>
      </c>
      <c r="P44" s="48"/>
      <c r="Q44" s="48">
        <v>32463000</v>
      </c>
      <c r="R44" s="48">
        <v>10765000</v>
      </c>
      <c r="S44" s="48"/>
      <c r="T44" s="48">
        <v>15000</v>
      </c>
      <c r="U44" s="48">
        <v>1380000</v>
      </c>
      <c r="V44" s="48">
        <v>7512000</v>
      </c>
      <c r="W44" s="48">
        <v>1437000</v>
      </c>
      <c r="X44" s="48">
        <v>3806000</v>
      </c>
      <c r="Y44" s="48">
        <v>3627000</v>
      </c>
      <c r="Z44" s="48">
        <v>2063000</v>
      </c>
      <c r="AA44" s="48"/>
      <c r="AB44" s="48">
        <v>30590000</v>
      </c>
      <c r="AC44" s="48"/>
      <c r="AD44" s="48">
        <v>30590000</v>
      </c>
      <c r="AE44" s="25" t="s">
        <v>76</v>
      </c>
      <c r="BA44" s="67" t="s">
        <v>231</v>
      </c>
      <c r="BB44" s="67" t="s">
        <v>623</v>
      </c>
    </row>
    <row r="45" spans="2:54" ht="24.95" customHeight="1">
      <c r="B45" s="25" t="s">
        <v>78</v>
      </c>
      <c r="C45" s="38"/>
      <c r="D45" s="36" t="s">
        <v>991</v>
      </c>
      <c r="E45" s="48">
        <v>10995000</v>
      </c>
      <c r="F45" s="48">
        <v>0</v>
      </c>
      <c r="G45" s="48">
        <v>0</v>
      </c>
      <c r="H45" s="48">
        <v>1422000</v>
      </c>
      <c r="I45" s="48">
        <v>7304000</v>
      </c>
      <c r="J45" s="48">
        <v>1496000</v>
      </c>
      <c r="K45" s="48">
        <v>4381000</v>
      </c>
      <c r="L45" s="48">
        <v>4181000</v>
      </c>
      <c r="M45" s="61"/>
      <c r="N45" s="48"/>
      <c r="O45" s="48">
        <v>29779000</v>
      </c>
      <c r="P45" s="48"/>
      <c r="Q45" s="48">
        <v>29779000</v>
      </c>
      <c r="R45" s="48">
        <v>10531000</v>
      </c>
      <c r="S45" s="48"/>
      <c r="T45" s="48"/>
      <c r="U45" s="48">
        <v>1370000</v>
      </c>
      <c r="V45" s="48">
        <v>7233000</v>
      </c>
      <c r="W45" s="48">
        <v>1405000</v>
      </c>
      <c r="X45" s="48">
        <v>3793000</v>
      </c>
      <c r="Y45" s="48">
        <v>3624000</v>
      </c>
      <c r="Z45" s="61"/>
      <c r="AA45" s="48"/>
      <c r="AB45" s="48">
        <v>27956000</v>
      </c>
      <c r="AC45" s="48"/>
      <c r="AD45" s="48">
        <v>27956000</v>
      </c>
      <c r="AE45" s="25" t="s">
        <v>78</v>
      </c>
      <c r="BA45" s="67" t="s">
        <v>232</v>
      </c>
      <c r="BB45" s="67" t="s">
        <v>620</v>
      </c>
    </row>
    <row r="46" spans="2:54" ht="14.1" customHeight="1">
      <c r="B46" s="25" t="s">
        <v>79</v>
      </c>
      <c r="C46" s="164" t="s">
        <v>918</v>
      </c>
      <c r="D46" s="134"/>
      <c r="E46" s="48">
        <v>11166000</v>
      </c>
      <c r="F46" s="48">
        <v>0</v>
      </c>
      <c r="G46" s="48">
        <v>0</v>
      </c>
      <c r="H46" s="48">
        <v>1485000</v>
      </c>
      <c r="I46" s="48">
        <v>7550000</v>
      </c>
      <c r="J46" s="48">
        <v>1251000</v>
      </c>
      <c r="K46" s="48">
        <v>3738000</v>
      </c>
      <c r="L46" s="48">
        <v>4467000</v>
      </c>
      <c r="M46" s="61"/>
      <c r="N46" s="48"/>
      <c r="O46" s="48">
        <v>29657000</v>
      </c>
      <c r="P46" s="48"/>
      <c r="Q46" s="48">
        <v>29657000</v>
      </c>
      <c r="R46" s="48">
        <v>10695000</v>
      </c>
      <c r="S46" s="48"/>
      <c r="T46" s="48"/>
      <c r="U46" s="48">
        <v>1561000</v>
      </c>
      <c r="V46" s="48">
        <v>7071000</v>
      </c>
      <c r="W46" s="48">
        <v>1299000</v>
      </c>
      <c r="X46" s="48">
        <v>3446000</v>
      </c>
      <c r="Y46" s="48">
        <v>3726000</v>
      </c>
      <c r="Z46" s="61"/>
      <c r="AA46" s="48"/>
      <c r="AB46" s="48">
        <v>27798000</v>
      </c>
      <c r="AC46" s="48"/>
      <c r="AD46" s="48">
        <v>27798000</v>
      </c>
      <c r="AE46" s="25" t="s">
        <v>79</v>
      </c>
      <c r="BA46" s="67" t="s">
        <v>233</v>
      </c>
      <c r="BB46" s="67" t="s">
        <v>624</v>
      </c>
    </row>
    <row r="47" spans="2:54" ht="14.1" customHeight="1">
      <c r="B47" s="25" t="s">
        <v>81</v>
      </c>
      <c r="C47" s="164" t="s">
        <v>893</v>
      </c>
      <c r="D47" s="134"/>
      <c r="E47" s="48">
        <v>6761000</v>
      </c>
      <c r="F47" s="48">
        <v>2799000</v>
      </c>
      <c r="G47" s="48">
        <v>468000</v>
      </c>
      <c r="H47" s="48">
        <v>6000</v>
      </c>
      <c r="I47" s="48">
        <v>10463000</v>
      </c>
      <c r="J47" s="48">
        <v>3847000</v>
      </c>
      <c r="K47" s="48">
        <v>1730000</v>
      </c>
      <c r="L47" s="48">
        <v>25000</v>
      </c>
      <c r="M47" s="48">
        <v>590000</v>
      </c>
      <c r="N47" s="48"/>
      <c r="O47" s="48">
        <v>23422000</v>
      </c>
      <c r="P47" s="48"/>
      <c r="Q47" s="48">
        <v>23422000</v>
      </c>
      <c r="R47" s="48">
        <v>6057000</v>
      </c>
      <c r="S47" s="48">
        <v>2548000</v>
      </c>
      <c r="T47" s="48">
        <v>443000</v>
      </c>
      <c r="U47" s="48">
        <v>9000</v>
      </c>
      <c r="V47" s="48">
        <v>9817000</v>
      </c>
      <c r="W47" s="48">
        <v>3497000</v>
      </c>
      <c r="X47" s="48">
        <v>2012000</v>
      </c>
      <c r="Y47" s="48">
        <v>20000</v>
      </c>
      <c r="Z47" s="48">
        <v>527000</v>
      </c>
      <c r="AA47" s="48"/>
      <c r="AB47" s="48">
        <v>21939000</v>
      </c>
      <c r="AC47" s="48"/>
      <c r="AD47" s="48">
        <v>21939000</v>
      </c>
      <c r="AE47" s="25" t="s">
        <v>81</v>
      </c>
      <c r="BA47" s="67" t="s">
        <v>234</v>
      </c>
      <c r="BB47" s="67" t="s">
        <v>613</v>
      </c>
    </row>
    <row r="48" spans="2:54" ht="14.1" customHeight="1">
      <c r="B48" s="25" t="s">
        <v>82</v>
      </c>
      <c r="C48" s="164" t="s">
        <v>917</v>
      </c>
      <c r="D48" s="134"/>
      <c r="E48" s="48">
        <v>6931000</v>
      </c>
      <c r="F48" s="48">
        <v>2834000</v>
      </c>
      <c r="G48" s="48">
        <v>470000</v>
      </c>
      <c r="H48" s="48">
        <v>6000</v>
      </c>
      <c r="I48" s="48">
        <v>10517000</v>
      </c>
      <c r="J48" s="48">
        <v>3869000</v>
      </c>
      <c r="K48" s="48">
        <v>1657000</v>
      </c>
      <c r="L48" s="48">
        <v>28000</v>
      </c>
      <c r="M48" s="48">
        <v>599000</v>
      </c>
      <c r="N48" s="48"/>
      <c r="O48" s="48">
        <v>23607000</v>
      </c>
      <c r="P48" s="48"/>
      <c r="Q48" s="48">
        <v>23607000</v>
      </c>
      <c r="R48" s="48">
        <v>6145000</v>
      </c>
      <c r="S48" s="48">
        <v>2580000</v>
      </c>
      <c r="T48" s="48">
        <v>443000</v>
      </c>
      <c r="U48" s="48">
        <v>9000</v>
      </c>
      <c r="V48" s="48">
        <v>9988000</v>
      </c>
      <c r="W48" s="48">
        <v>3496000</v>
      </c>
      <c r="X48" s="48">
        <v>2029000</v>
      </c>
      <c r="Y48" s="48">
        <v>13000</v>
      </c>
      <c r="Z48" s="48">
        <v>537000</v>
      </c>
      <c r="AA48" s="48"/>
      <c r="AB48" s="48">
        <v>22217000</v>
      </c>
      <c r="AC48" s="48"/>
      <c r="AD48" s="48">
        <v>22217000</v>
      </c>
      <c r="AE48" s="25" t="s">
        <v>82</v>
      </c>
      <c r="BA48" s="67" t="s">
        <v>235</v>
      </c>
      <c r="BB48" s="67" t="s">
        <v>614</v>
      </c>
    </row>
    <row r="49" spans="2:54" ht="14.1" customHeight="1">
      <c r="B49" s="25" t="s">
        <v>84</v>
      </c>
      <c r="C49" s="164" t="s">
        <v>897</v>
      </c>
      <c r="D49" s="134"/>
      <c r="E49" s="48">
        <v>3252000</v>
      </c>
      <c r="F49" s="48">
        <v>0</v>
      </c>
      <c r="G49" s="48">
        <v>0</v>
      </c>
      <c r="H49" s="48">
        <v>1380000</v>
      </c>
      <c r="I49" s="48">
        <v>2131000</v>
      </c>
      <c r="J49" s="48">
        <v>563000</v>
      </c>
      <c r="K49" s="48">
        <v>1958000</v>
      </c>
      <c r="L49" s="48">
        <v>866000</v>
      </c>
      <c r="M49" s="48"/>
      <c r="N49" s="48"/>
      <c r="O49" s="48">
        <v>10150000</v>
      </c>
      <c r="P49" s="48"/>
      <c r="Q49" s="48">
        <v>10150000</v>
      </c>
      <c r="R49" s="48">
        <v>3299000</v>
      </c>
      <c r="S49" s="48"/>
      <c r="T49" s="48"/>
      <c r="U49" s="48">
        <v>1370000</v>
      </c>
      <c r="V49" s="48">
        <v>1891000</v>
      </c>
      <c r="W49" s="48">
        <v>577000</v>
      </c>
      <c r="X49" s="48">
        <v>2285000</v>
      </c>
      <c r="Y49" s="48">
        <v>758000</v>
      </c>
      <c r="Z49" s="48"/>
      <c r="AA49" s="48"/>
      <c r="AB49" s="48">
        <v>10180000</v>
      </c>
      <c r="AC49" s="48"/>
      <c r="AD49" s="48">
        <v>10180000</v>
      </c>
      <c r="AE49" s="25" t="s">
        <v>84</v>
      </c>
      <c r="BA49" s="67" t="s">
        <v>236</v>
      </c>
      <c r="BB49" s="67" t="s">
        <v>606</v>
      </c>
    </row>
    <row r="50" spans="2:54" ht="14.1" customHeight="1">
      <c r="B50" s="25" t="s">
        <v>85</v>
      </c>
      <c r="C50" s="142" t="s">
        <v>1287</v>
      </c>
      <c r="D50" s="36" t="s">
        <v>1077</v>
      </c>
      <c r="E50" s="48">
        <v>76000</v>
      </c>
      <c r="F50" s="48">
        <v>16000</v>
      </c>
      <c r="G50" s="48">
        <v>2000</v>
      </c>
      <c r="H50" s="48"/>
      <c r="I50" s="48">
        <v>139000</v>
      </c>
      <c r="J50" s="48">
        <v>26000</v>
      </c>
      <c r="K50" s="48">
        <v>9000</v>
      </c>
      <c r="L50" s="48"/>
      <c r="M50" s="48">
        <v>86000</v>
      </c>
      <c r="N50" s="48"/>
      <c r="O50" s="48">
        <v>336000</v>
      </c>
      <c r="P50" s="48"/>
      <c r="Q50" s="48">
        <v>336000</v>
      </c>
      <c r="R50" s="48">
        <v>71000</v>
      </c>
      <c r="S50" s="48">
        <v>13000</v>
      </c>
      <c r="T50" s="48">
        <v>3000</v>
      </c>
      <c r="U50" s="48"/>
      <c r="V50" s="48">
        <v>136000</v>
      </c>
      <c r="W50" s="48">
        <v>20000</v>
      </c>
      <c r="X50" s="48">
        <v>9000</v>
      </c>
      <c r="Y50" s="48"/>
      <c r="Z50" s="48">
        <v>86000</v>
      </c>
      <c r="AA50" s="48"/>
      <c r="AB50" s="48">
        <v>322000</v>
      </c>
      <c r="AC50" s="48"/>
      <c r="AD50" s="48">
        <v>322000</v>
      </c>
      <c r="AE50" s="25" t="s">
        <v>85</v>
      </c>
      <c r="BA50" s="67" t="s">
        <v>237</v>
      </c>
      <c r="BB50" s="67" t="s">
        <v>608</v>
      </c>
    </row>
    <row r="51" spans="2:54" ht="24.95" customHeight="1">
      <c r="B51" s="25" t="s">
        <v>86</v>
      </c>
      <c r="C51" s="137"/>
      <c r="D51" s="36" t="s">
        <v>1078</v>
      </c>
      <c r="E51" s="48">
        <v>10000</v>
      </c>
      <c r="F51" s="48"/>
      <c r="G51" s="48"/>
      <c r="H51" s="48">
        <v>1000</v>
      </c>
      <c r="I51" s="48">
        <v>7000</v>
      </c>
      <c r="J51" s="48">
        <v>1000</v>
      </c>
      <c r="K51" s="48"/>
      <c r="L51" s="48">
        <v>1000</v>
      </c>
      <c r="M51" s="48">
        <v>-95000</v>
      </c>
      <c r="N51" s="48"/>
      <c r="O51" s="48">
        <v>-75000</v>
      </c>
      <c r="P51" s="48"/>
      <c r="Q51" s="48">
        <v>-75000</v>
      </c>
      <c r="R51" s="48">
        <v>9000</v>
      </c>
      <c r="S51" s="48"/>
      <c r="T51" s="48"/>
      <c r="U51" s="48">
        <v>1000</v>
      </c>
      <c r="V51" s="48">
        <v>5000</v>
      </c>
      <c r="W51" s="48">
        <v>1000</v>
      </c>
      <c r="X51" s="48">
        <v>2000</v>
      </c>
      <c r="Y51" s="48">
        <v>2000</v>
      </c>
      <c r="Z51" s="48">
        <v>-86000</v>
      </c>
      <c r="AA51" s="48"/>
      <c r="AB51" s="48">
        <v>-66000</v>
      </c>
      <c r="AC51" s="48"/>
      <c r="AD51" s="48">
        <v>-66000</v>
      </c>
      <c r="AE51" s="25" t="s">
        <v>86</v>
      </c>
      <c r="BA51" s="67" t="s">
        <v>238</v>
      </c>
      <c r="BB51" s="67" t="s">
        <v>610</v>
      </c>
    </row>
    <row r="52" spans="2:54" ht="14.1" customHeight="1">
      <c r="B52" s="25" t="s">
        <v>88</v>
      </c>
      <c r="C52" s="138"/>
      <c r="D52" s="36" t="s">
        <v>565</v>
      </c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>
        <v>0</v>
      </c>
      <c r="P52" s="48"/>
      <c r="Q52" s="48">
        <v>0</v>
      </c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>
        <v>0</v>
      </c>
      <c r="AC52" s="48"/>
      <c r="AD52" s="48">
        <v>0</v>
      </c>
      <c r="AE52" s="25" t="s">
        <v>88</v>
      </c>
      <c r="BA52" s="67" t="s">
        <v>239</v>
      </c>
      <c r="BB52" s="67" t="s">
        <v>612</v>
      </c>
    </row>
    <row r="53" spans="2:54" ht="14.1" customHeight="1">
      <c r="B53" s="27" t="s">
        <v>89</v>
      </c>
      <c r="C53" s="142" t="s">
        <v>1199</v>
      </c>
      <c r="D53" s="144"/>
      <c r="E53" s="49">
        <v>86000</v>
      </c>
      <c r="F53" s="49">
        <v>16000</v>
      </c>
      <c r="G53" s="49">
        <v>2000</v>
      </c>
      <c r="H53" s="49">
        <v>1000</v>
      </c>
      <c r="I53" s="49">
        <v>146000</v>
      </c>
      <c r="J53" s="49">
        <v>27000</v>
      </c>
      <c r="K53" s="49">
        <v>9000</v>
      </c>
      <c r="L53" s="49">
        <v>1000</v>
      </c>
      <c r="M53" s="49">
        <v>-9000</v>
      </c>
      <c r="N53" s="49"/>
      <c r="O53" s="49">
        <v>261000</v>
      </c>
      <c r="P53" s="49"/>
      <c r="Q53" s="49">
        <v>261000</v>
      </c>
      <c r="R53" s="49">
        <v>80000</v>
      </c>
      <c r="S53" s="49">
        <v>13000</v>
      </c>
      <c r="T53" s="49">
        <v>3000</v>
      </c>
      <c r="U53" s="49">
        <v>1000</v>
      </c>
      <c r="V53" s="49">
        <v>141000</v>
      </c>
      <c r="W53" s="49">
        <v>21000</v>
      </c>
      <c r="X53" s="49">
        <v>11000</v>
      </c>
      <c r="Y53" s="49">
        <v>2000</v>
      </c>
      <c r="Z53" s="49">
        <v>0</v>
      </c>
      <c r="AA53" s="49"/>
      <c r="AB53" s="49">
        <v>256000</v>
      </c>
      <c r="AC53" s="49"/>
      <c r="AD53" s="49">
        <v>256000</v>
      </c>
      <c r="AE53" s="27" t="s">
        <v>89</v>
      </c>
      <c r="BA53" s="67" t="s">
        <v>240</v>
      </c>
      <c r="BB53" s="67" t="s">
        <v>611</v>
      </c>
    </row>
    <row r="54" spans="2:54">
      <c r="BA54" s="67" t="s">
        <v>241</v>
      </c>
      <c r="BB54" s="67" t="s">
        <v>615</v>
      </c>
    </row>
    <row r="55" spans="2:54">
      <c r="BA55" s="67" t="s">
        <v>242</v>
      </c>
      <c r="BB55" s="67" t="s">
        <v>607</v>
      </c>
    </row>
    <row r="56" spans="2:54">
      <c r="BA56" s="67" t="s">
        <v>243</v>
      </c>
      <c r="BB56" s="67" t="s">
        <v>604</v>
      </c>
    </row>
    <row r="57" spans="2:54">
      <c r="BA57" s="67" t="s">
        <v>244</v>
      </c>
      <c r="BB57" s="67" t="s">
        <v>571</v>
      </c>
    </row>
    <row r="58" spans="2:54">
      <c r="BA58" s="67" t="s">
        <v>245</v>
      </c>
      <c r="BB58" s="67" t="s">
        <v>603</v>
      </c>
    </row>
    <row r="59" spans="2:54">
      <c r="BA59" s="67" t="s">
        <v>246</v>
      </c>
      <c r="BB59" s="67" t="s">
        <v>629</v>
      </c>
    </row>
    <row r="60" spans="2:54">
      <c r="BA60" s="67" t="s">
        <v>247</v>
      </c>
      <c r="BB60" s="67" t="s">
        <v>628</v>
      </c>
    </row>
    <row r="61" spans="2:54">
      <c r="BA61" s="67" t="s">
        <v>248</v>
      </c>
      <c r="BB61" s="67" t="s">
        <v>627</v>
      </c>
    </row>
    <row r="62" spans="2:54">
      <c r="BA62" s="67" t="s">
        <v>249</v>
      </c>
      <c r="BB62" s="67" t="s">
        <v>626</v>
      </c>
    </row>
    <row r="63" spans="2:54">
      <c r="BA63" s="67" t="s">
        <v>250</v>
      </c>
      <c r="BB63" s="67" t="s">
        <v>680</v>
      </c>
    </row>
    <row r="64" spans="2:54">
      <c r="BA64" s="67" t="s">
        <v>251</v>
      </c>
      <c r="BB64" s="67" t="s">
        <v>622</v>
      </c>
    </row>
    <row r="65" spans="53:54">
      <c r="BA65" s="67" t="s">
        <v>252</v>
      </c>
      <c r="BB65" s="67" t="s">
        <v>609</v>
      </c>
    </row>
    <row r="66" spans="53:54">
      <c r="BA66" s="67" t="s">
        <v>255</v>
      </c>
      <c r="BB66" s="67" t="s">
        <v>841</v>
      </c>
    </row>
    <row r="67" spans="53:54">
      <c r="BA67" s="67" t="s">
        <v>256</v>
      </c>
      <c r="BB67" s="67" t="s">
        <v>1372</v>
      </c>
    </row>
    <row r="68" spans="53:54">
      <c r="BA68" s="67" t="s">
        <v>257</v>
      </c>
      <c r="BB68" s="67" t="s">
        <v>1147</v>
      </c>
    </row>
    <row r="69" spans="53:54">
      <c r="BA69" s="67" t="s">
        <v>258</v>
      </c>
      <c r="BB69" s="67" t="s">
        <v>1139</v>
      </c>
    </row>
    <row r="70" spans="53:54">
      <c r="BA70" s="67" t="s">
        <v>259</v>
      </c>
      <c r="BB70" s="67" t="s">
        <v>1222</v>
      </c>
    </row>
    <row r="71" spans="53:54">
      <c r="BA71" s="67" t="s">
        <v>260</v>
      </c>
      <c r="BB71" s="67" t="s">
        <v>1125</v>
      </c>
    </row>
    <row r="72" spans="53:54">
      <c r="BA72" s="67" t="s">
        <v>261</v>
      </c>
      <c r="BB72" s="67" t="s">
        <v>1182</v>
      </c>
    </row>
    <row r="73" spans="53:54">
      <c r="BA73" s="67" t="s">
        <v>262</v>
      </c>
      <c r="BB73" s="67" t="s">
        <v>263</v>
      </c>
    </row>
    <row r="74" spans="53:54">
      <c r="BA74" s="67" t="s">
        <v>264</v>
      </c>
      <c r="BB74" s="67" t="s">
        <v>856</v>
      </c>
    </row>
    <row r="75" spans="53:54">
      <c r="BA75" s="67" t="s">
        <v>265</v>
      </c>
      <c r="BB75" s="67" t="s">
        <v>857</v>
      </c>
    </row>
    <row r="76" spans="53:54">
      <c r="BA76" s="67" t="s">
        <v>266</v>
      </c>
      <c r="BB76" s="67" t="s">
        <v>858</v>
      </c>
    </row>
    <row r="77" spans="53:54">
      <c r="BA77" s="67" t="s">
        <v>267</v>
      </c>
      <c r="BB77" s="67" t="s">
        <v>859</v>
      </c>
    </row>
    <row r="78" spans="53:54">
      <c r="BA78" s="67" t="s">
        <v>268</v>
      </c>
      <c r="BB78" s="67" t="s">
        <v>860</v>
      </c>
    </row>
    <row r="79" spans="53:54">
      <c r="BA79" s="67" t="s">
        <v>269</v>
      </c>
      <c r="BB79" s="67" t="s">
        <v>861</v>
      </c>
    </row>
    <row r="80" spans="53:54">
      <c r="BA80" s="67" t="s">
        <v>270</v>
      </c>
      <c r="BB80" s="67" t="s">
        <v>862</v>
      </c>
    </row>
    <row r="81" spans="53:54">
      <c r="BA81" s="67" t="s">
        <v>271</v>
      </c>
      <c r="BB81" s="67" t="s">
        <v>855</v>
      </c>
    </row>
  </sheetData>
  <mergeCells count="58">
    <mergeCell ref="C48:D48"/>
    <mergeCell ref="C49:D49"/>
    <mergeCell ref="C50:C52"/>
    <mergeCell ref="C53:D53"/>
    <mergeCell ref="C42:D42"/>
    <mergeCell ref="C43:D43"/>
    <mergeCell ref="C44:D44"/>
    <mergeCell ref="C46:D46"/>
    <mergeCell ref="C47:D47"/>
    <mergeCell ref="C33:D33"/>
    <mergeCell ref="C34:D34"/>
    <mergeCell ref="C35:C37"/>
    <mergeCell ref="C38:D38"/>
    <mergeCell ref="C41:D41"/>
    <mergeCell ref="C26:D26"/>
    <mergeCell ref="C27:D27"/>
    <mergeCell ref="C28:C30"/>
    <mergeCell ref="C31:D31"/>
    <mergeCell ref="C32:D32"/>
    <mergeCell ref="C17:D17"/>
    <mergeCell ref="C18:D18"/>
    <mergeCell ref="C19:D19"/>
    <mergeCell ref="C20:C22"/>
    <mergeCell ref="C23:C25"/>
    <mergeCell ref="AD14:AD16"/>
    <mergeCell ref="E15:E16"/>
    <mergeCell ref="H15:H16"/>
    <mergeCell ref="I15:I16"/>
    <mergeCell ref="J15:J16"/>
    <mergeCell ref="K15:K16"/>
    <mergeCell ref="L15:L16"/>
    <mergeCell ref="M15:M16"/>
    <mergeCell ref="N15:N16"/>
    <mergeCell ref="O15:O16"/>
    <mergeCell ref="R15:R16"/>
    <mergeCell ref="U15:U16"/>
    <mergeCell ref="V15:V16"/>
    <mergeCell ref="W15:W16"/>
    <mergeCell ref="X15:X16"/>
    <mergeCell ref="Y15:Y16"/>
    <mergeCell ref="E14:O14"/>
    <mergeCell ref="P14:P16"/>
    <mergeCell ref="Q14:Q16"/>
    <mergeCell ref="R14:AB14"/>
    <mergeCell ref="AC14:AC16"/>
    <mergeCell ref="Z15:Z16"/>
    <mergeCell ref="AA15:AA16"/>
    <mergeCell ref="AB15:AB16"/>
    <mergeCell ref="A7:B7"/>
    <mergeCell ref="A8:B8"/>
    <mergeCell ref="C11:F11"/>
    <mergeCell ref="E13:Q13"/>
    <mergeCell ref="R13:AD13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'@lists'!$A$36:$B$36</formula1>
    </dataValidation>
  </dataValidations>
  <pageMargins left="0.7" right="0.7" top="0.75" bottom="0.75" header="0.3" footer="0.3"/>
  <pageSetup orientation="portrait"/>
</worksheet>
</file>

<file path=xl/worksheets/sheet3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18" customWidth="1"/>
    <col min="4" max="4" width="28.28515625" customWidth="1"/>
    <col min="5" max="5" width="13.85546875" customWidth="1"/>
    <col min="6" max="12" width="13.5703125" customWidth="1"/>
    <col min="13" max="13" width="15" customWidth="1"/>
    <col min="14" max="15" width="14.85546875" customWidth="1"/>
    <col min="16" max="17" width="13.5703125" customWidth="1"/>
    <col min="18" max="18" width="13.85546875" customWidth="1"/>
    <col min="19" max="25" width="13.5703125" customWidth="1"/>
    <col min="26" max="26" width="15" customWidth="1"/>
    <col min="27" max="28" width="14.85546875" customWidth="1"/>
    <col min="29" max="30" width="13.5703125" customWidth="1"/>
    <col min="31" max="31" width="13.85546875" customWidth="1"/>
    <col min="32" max="38" width="13.5703125" customWidth="1"/>
    <col min="39" max="39" width="15" customWidth="1"/>
    <col min="40" max="41" width="14.85546875" customWidth="1"/>
    <col min="42" max="43" width="13.5703125" customWidth="1"/>
    <col min="44" max="44" width="8.28515625" customWidth="1"/>
    <col min="45" max="52" width="13.5703125" customWidth="1"/>
    <col min="53" max="54" width="13.5703125" hidden="1" customWidth="1"/>
  </cols>
  <sheetData>
    <row r="1" spans="1:54" ht="14.1" customHeight="1">
      <c r="A1" s="130"/>
      <c r="B1" s="130"/>
    </row>
    <row r="2" spans="1:54" ht="14.1" customHeight="1">
      <c r="A2" s="130"/>
      <c r="B2" s="130"/>
      <c r="C2" s="130"/>
      <c r="D2" s="130"/>
    </row>
    <row r="3" spans="1:54" ht="14.1" customHeight="1">
      <c r="B3" s="87"/>
      <c r="C3" s="13"/>
      <c r="BA3" s="67" t="s">
        <v>350</v>
      </c>
      <c r="BB3" s="67" t="s">
        <v>351</v>
      </c>
    </row>
    <row r="4" spans="1:54" ht="14.1" customHeight="1">
      <c r="A4" s="145" t="s">
        <v>602</v>
      </c>
      <c r="B4" s="146"/>
      <c r="C4" s="29" t="s">
        <v>59</v>
      </c>
      <c r="D4" s="42" t="str">
        <f>VLOOKUP(C4,BA3:BB81,2,0)</f>
        <v>מרכנתיל דיסקונט</v>
      </c>
      <c r="BA4" s="67" t="s">
        <v>36</v>
      </c>
      <c r="BB4" s="67" t="s">
        <v>930</v>
      </c>
    </row>
    <row r="5" spans="1:54" ht="14.1" customHeight="1">
      <c r="A5" s="147" t="s">
        <v>1417</v>
      </c>
      <c r="B5" s="148"/>
      <c r="C5" s="31">
        <v>43281</v>
      </c>
      <c r="BA5" s="67" t="s">
        <v>37</v>
      </c>
      <c r="BB5" s="67" t="s">
        <v>818</v>
      </c>
    </row>
    <row r="6" spans="1:54" ht="14.1" customHeight="1">
      <c r="A6" s="147" t="s">
        <v>1164</v>
      </c>
      <c r="B6" s="148"/>
      <c r="C6" s="32" t="s">
        <v>386</v>
      </c>
      <c r="BA6" s="67" t="s">
        <v>38</v>
      </c>
      <c r="BB6" s="67" t="s">
        <v>920</v>
      </c>
    </row>
    <row r="7" spans="1:54" ht="14.1" customHeight="1">
      <c r="A7" s="147"/>
      <c r="B7" s="148"/>
      <c r="C7" s="32"/>
      <c r="BA7" s="67" t="s">
        <v>39</v>
      </c>
      <c r="BB7" s="67" t="s">
        <v>932</v>
      </c>
    </row>
    <row r="8" spans="1:54" ht="14.1" customHeight="1">
      <c r="A8" s="149" t="s">
        <v>1060</v>
      </c>
      <c r="B8" s="150"/>
      <c r="C8" s="33" t="s">
        <v>173</v>
      </c>
      <c r="BA8" s="67" t="s">
        <v>40</v>
      </c>
      <c r="BB8" s="67" t="s">
        <v>931</v>
      </c>
    </row>
    <row r="9" spans="1:54" ht="14.1" customHeight="1">
      <c r="BA9" s="67" t="s">
        <v>42</v>
      </c>
      <c r="BB9" s="67" t="s">
        <v>675</v>
      </c>
    </row>
    <row r="10" spans="1:54">
      <c r="C10" s="159" t="s">
        <v>174</v>
      </c>
      <c r="D10" s="130"/>
      <c r="E10" s="130"/>
      <c r="F10" s="130"/>
      <c r="G10" s="130"/>
      <c r="H10" s="130"/>
      <c r="I10" s="130"/>
      <c r="J10" s="173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BA10" s="67" t="s">
        <v>43</v>
      </c>
      <c r="BB10" s="67" t="s">
        <v>676</v>
      </c>
    </row>
    <row r="11" spans="1:54" ht="14.1" customHeight="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67" t="s">
        <v>44</v>
      </c>
      <c r="BB11" s="67" t="s">
        <v>674</v>
      </c>
    </row>
    <row r="12" spans="1:54" ht="14.1" customHeight="1">
      <c r="A12" s="13"/>
      <c r="B12" s="11"/>
      <c r="C12" s="30"/>
      <c r="D12" s="12"/>
      <c r="E12" s="132" t="s">
        <v>1075</v>
      </c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4"/>
      <c r="R12" s="135" t="s">
        <v>1076</v>
      </c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4"/>
      <c r="AE12" s="135" t="s">
        <v>1411</v>
      </c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4"/>
      <c r="AR12" s="13"/>
      <c r="AS12" s="13"/>
      <c r="AT12" s="13"/>
      <c r="AU12" s="13"/>
      <c r="AV12" s="13"/>
      <c r="AW12" s="13"/>
      <c r="AX12" s="13"/>
      <c r="AY12" s="13"/>
      <c r="AZ12" s="13"/>
      <c r="BA12" s="67" t="s">
        <v>46</v>
      </c>
      <c r="BB12" s="67" t="s">
        <v>729</v>
      </c>
    </row>
    <row r="13" spans="1:54" ht="14.1" customHeight="1">
      <c r="A13" s="13"/>
      <c r="B13" s="19"/>
      <c r="C13" s="21" t="s">
        <v>574</v>
      </c>
      <c r="D13" s="20"/>
      <c r="E13" s="132" t="s">
        <v>1301</v>
      </c>
      <c r="F13" s="133"/>
      <c r="G13" s="133"/>
      <c r="H13" s="133"/>
      <c r="I13" s="133"/>
      <c r="J13" s="133"/>
      <c r="K13" s="133"/>
      <c r="L13" s="133"/>
      <c r="M13" s="133"/>
      <c r="N13" s="133"/>
      <c r="O13" s="134"/>
      <c r="P13" s="50" t="s">
        <v>1300</v>
      </c>
      <c r="Q13" s="176" t="s">
        <v>1192</v>
      </c>
      <c r="R13" s="135" t="s">
        <v>1301</v>
      </c>
      <c r="S13" s="133"/>
      <c r="T13" s="133"/>
      <c r="U13" s="133"/>
      <c r="V13" s="133"/>
      <c r="W13" s="133"/>
      <c r="X13" s="133"/>
      <c r="Y13" s="133"/>
      <c r="Z13" s="133"/>
      <c r="AA13" s="133"/>
      <c r="AB13" s="134"/>
      <c r="AC13" s="50" t="s">
        <v>1300</v>
      </c>
      <c r="AD13" s="176" t="s">
        <v>1192</v>
      </c>
      <c r="AE13" s="135" t="s">
        <v>1301</v>
      </c>
      <c r="AF13" s="133"/>
      <c r="AG13" s="133"/>
      <c r="AH13" s="133"/>
      <c r="AI13" s="133"/>
      <c r="AJ13" s="133"/>
      <c r="AK13" s="133"/>
      <c r="AL13" s="133"/>
      <c r="AM13" s="133"/>
      <c r="AN13" s="133"/>
      <c r="AO13" s="134"/>
      <c r="AP13" s="50" t="s">
        <v>1300</v>
      </c>
      <c r="AQ13" s="176" t="s">
        <v>1192</v>
      </c>
      <c r="AR13" s="13"/>
      <c r="AS13" s="13"/>
      <c r="AT13" s="13"/>
      <c r="AU13" s="13"/>
      <c r="AV13" s="13"/>
      <c r="AW13" s="13"/>
      <c r="AX13" s="13"/>
      <c r="AY13" s="13"/>
      <c r="AZ13" s="13"/>
      <c r="BA13" s="67" t="s">
        <v>47</v>
      </c>
      <c r="BB13" s="67" t="s">
        <v>881</v>
      </c>
    </row>
    <row r="14" spans="1:54" ht="14.1" customHeight="1">
      <c r="A14" s="13"/>
      <c r="B14" s="19"/>
      <c r="C14" s="13"/>
      <c r="D14" s="20"/>
      <c r="E14" s="132" t="s">
        <v>1085</v>
      </c>
      <c r="F14" s="24"/>
      <c r="G14" s="24"/>
      <c r="H14" s="135" t="s">
        <v>630</v>
      </c>
      <c r="I14" s="135" t="s">
        <v>1275</v>
      </c>
      <c r="J14" s="135" t="s">
        <v>1273</v>
      </c>
      <c r="K14" s="135" t="s">
        <v>1274</v>
      </c>
      <c r="L14" s="135" t="s">
        <v>650</v>
      </c>
      <c r="M14" s="135" t="s">
        <v>960</v>
      </c>
      <c r="N14" s="135" t="s">
        <v>959</v>
      </c>
      <c r="O14" s="135" t="s">
        <v>1248</v>
      </c>
      <c r="P14" s="135" t="s">
        <v>1212</v>
      </c>
      <c r="Q14" s="155"/>
      <c r="R14" s="135" t="s">
        <v>1085</v>
      </c>
      <c r="S14" s="24"/>
      <c r="T14" s="24"/>
      <c r="U14" s="135" t="s">
        <v>630</v>
      </c>
      <c r="V14" s="135" t="s">
        <v>1275</v>
      </c>
      <c r="W14" s="135" t="s">
        <v>1273</v>
      </c>
      <c r="X14" s="135" t="s">
        <v>1274</v>
      </c>
      <c r="Y14" s="135" t="s">
        <v>650</v>
      </c>
      <c r="Z14" s="135" t="s">
        <v>960</v>
      </c>
      <c r="AA14" s="135" t="s">
        <v>959</v>
      </c>
      <c r="AB14" s="135" t="s">
        <v>1248</v>
      </c>
      <c r="AC14" s="135" t="s">
        <v>1212</v>
      </c>
      <c r="AD14" s="155"/>
      <c r="AE14" s="135" t="s">
        <v>1085</v>
      </c>
      <c r="AF14" s="24"/>
      <c r="AG14" s="24"/>
      <c r="AH14" s="135" t="s">
        <v>630</v>
      </c>
      <c r="AI14" s="135" t="s">
        <v>1275</v>
      </c>
      <c r="AJ14" s="135" t="s">
        <v>1273</v>
      </c>
      <c r="AK14" s="135" t="s">
        <v>1274</v>
      </c>
      <c r="AL14" s="135" t="s">
        <v>650</v>
      </c>
      <c r="AM14" s="135" t="s">
        <v>960</v>
      </c>
      <c r="AN14" s="135" t="s">
        <v>959</v>
      </c>
      <c r="AO14" s="135" t="s">
        <v>1248</v>
      </c>
      <c r="AP14" s="135" t="s">
        <v>1212</v>
      </c>
      <c r="AQ14" s="155"/>
      <c r="AR14" s="13"/>
      <c r="AS14" s="13"/>
      <c r="AT14" s="13"/>
      <c r="AU14" s="13"/>
      <c r="AV14" s="13"/>
      <c r="AW14" s="13"/>
      <c r="AX14" s="13"/>
      <c r="AY14" s="13"/>
      <c r="AZ14" s="13"/>
      <c r="BA14" s="67" t="s">
        <v>48</v>
      </c>
      <c r="BB14" s="67" t="s">
        <v>1284</v>
      </c>
    </row>
    <row r="15" spans="1:54" ht="24.95" customHeight="1">
      <c r="A15" s="13"/>
      <c r="B15" s="9"/>
      <c r="C15" s="28"/>
      <c r="D15" s="10"/>
      <c r="E15" s="138"/>
      <c r="F15" s="50" t="s">
        <v>973</v>
      </c>
      <c r="G15" s="50" t="s">
        <v>992</v>
      </c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50" t="s">
        <v>973</v>
      </c>
      <c r="T15" s="50" t="s">
        <v>992</v>
      </c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50" t="s">
        <v>973</v>
      </c>
      <c r="AG15" s="50" t="s">
        <v>992</v>
      </c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"/>
      <c r="AS15" s="13"/>
      <c r="AT15" s="13"/>
      <c r="AU15" s="13"/>
      <c r="AV15" s="13"/>
      <c r="AW15" s="13"/>
      <c r="AX15" s="13"/>
      <c r="AY15" s="13"/>
      <c r="AZ15" s="13"/>
      <c r="BA15" s="67" t="s">
        <v>49</v>
      </c>
      <c r="BB15" s="67" t="s">
        <v>1285</v>
      </c>
    </row>
    <row r="16" spans="1:54" ht="14.1" customHeight="1">
      <c r="A16" s="13"/>
      <c r="B16" s="79" t="s">
        <v>173</v>
      </c>
      <c r="C16" s="165"/>
      <c r="D16" s="165"/>
      <c r="E16" s="77" t="s">
        <v>33</v>
      </c>
      <c r="F16" s="77" t="s">
        <v>62</v>
      </c>
      <c r="G16" s="77" t="s">
        <v>80</v>
      </c>
      <c r="H16" s="77" t="s">
        <v>94</v>
      </c>
      <c r="I16" s="77" t="s">
        <v>105</v>
      </c>
      <c r="J16" s="77" t="s">
        <v>110</v>
      </c>
      <c r="K16" s="77" t="s">
        <v>224</v>
      </c>
      <c r="L16" s="77" t="s">
        <v>225</v>
      </c>
      <c r="M16" s="77" t="s">
        <v>253</v>
      </c>
      <c r="N16" s="77" t="s">
        <v>35</v>
      </c>
      <c r="O16" s="77" t="s">
        <v>41</v>
      </c>
      <c r="P16" s="77" t="s">
        <v>45</v>
      </c>
      <c r="Q16" s="77" t="s">
        <v>51</v>
      </c>
      <c r="R16" s="77" t="s">
        <v>33</v>
      </c>
      <c r="S16" s="77" t="s">
        <v>62</v>
      </c>
      <c r="T16" s="77" t="s">
        <v>80</v>
      </c>
      <c r="U16" s="77" t="s">
        <v>94</v>
      </c>
      <c r="V16" s="77" t="s">
        <v>105</v>
      </c>
      <c r="W16" s="77" t="s">
        <v>110</v>
      </c>
      <c r="X16" s="77" t="s">
        <v>224</v>
      </c>
      <c r="Y16" s="77" t="s">
        <v>225</v>
      </c>
      <c r="Z16" s="77" t="s">
        <v>253</v>
      </c>
      <c r="AA16" s="77" t="s">
        <v>35</v>
      </c>
      <c r="AB16" s="77" t="s">
        <v>41</v>
      </c>
      <c r="AC16" s="77" t="s">
        <v>45</v>
      </c>
      <c r="AD16" s="77" t="s">
        <v>51</v>
      </c>
      <c r="AE16" s="77" t="s">
        <v>33</v>
      </c>
      <c r="AF16" s="77" t="s">
        <v>62</v>
      </c>
      <c r="AG16" s="77" t="s">
        <v>80</v>
      </c>
      <c r="AH16" s="77" t="s">
        <v>94</v>
      </c>
      <c r="AI16" s="77" t="s">
        <v>105</v>
      </c>
      <c r="AJ16" s="77" t="s">
        <v>110</v>
      </c>
      <c r="AK16" s="77" t="s">
        <v>224</v>
      </c>
      <c r="AL16" s="77" t="s">
        <v>225</v>
      </c>
      <c r="AM16" s="77" t="s">
        <v>253</v>
      </c>
      <c r="AN16" s="77" t="s">
        <v>35</v>
      </c>
      <c r="AO16" s="77" t="s">
        <v>41</v>
      </c>
      <c r="AP16" s="77" t="s">
        <v>45</v>
      </c>
      <c r="AQ16" s="77" t="s">
        <v>51</v>
      </c>
      <c r="AR16" s="64"/>
      <c r="AS16" s="13"/>
      <c r="AT16" s="13"/>
      <c r="AU16" s="13"/>
      <c r="AV16" s="13"/>
      <c r="AW16" s="13"/>
      <c r="AX16" s="13"/>
      <c r="AY16" s="13"/>
      <c r="AZ16" s="13"/>
      <c r="BA16" s="67" t="s">
        <v>50</v>
      </c>
      <c r="BB16" s="67" t="s">
        <v>866</v>
      </c>
    </row>
    <row r="17" spans="1:54" ht="14.1" customHeight="1">
      <c r="A17" s="13"/>
      <c r="B17" s="81" t="s">
        <v>33</v>
      </c>
      <c r="C17" s="163" t="s">
        <v>711</v>
      </c>
      <c r="D17" s="140"/>
      <c r="E17" s="76">
        <v>196000</v>
      </c>
      <c r="F17" s="76">
        <v>62000</v>
      </c>
      <c r="G17" s="76">
        <v>6000</v>
      </c>
      <c r="H17" s="76"/>
      <c r="I17" s="76">
        <v>308000</v>
      </c>
      <c r="J17" s="76">
        <v>56000</v>
      </c>
      <c r="K17" s="76">
        <v>22000</v>
      </c>
      <c r="L17" s="76"/>
      <c r="M17" s="76">
        <v>46000</v>
      </c>
      <c r="N17" s="76"/>
      <c r="O17" s="76">
        <v>628000</v>
      </c>
      <c r="P17" s="76"/>
      <c r="Q17" s="76">
        <v>628000</v>
      </c>
      <c r="R17" s="76">
        <v>178000</v>
      </c>
      <c r="S17" s="76">
        <v>53000</v>
      </c>
      <c r="T17" s="76">
        <v>6000</v>
      </c>
      <c r="U17" s="76"/>
      <c r="V17" s="76">
        <v>292000</v>
      </c>
      <c r="W17" s="76">
        <v>48000</v>
      </c>
      <c r="X17" s="76">
        <v>25000</v>
      </c>
      <c r="Y17" s="76"/>
      <c r="Z17" s="76">
        <v>49000</v>
      </c>
      <c r="AA17" s="76"/>
      <c r="AB17" s="76">
        <v>592000</v>
      </c>
      <c r="AC17" s="76"/>
      <c r="AD17" s="76">
        <v>592000</v>
      </c>
      <c r="AE17" s="76">
        <v>367000</v>
      </c>
      <c r="AF17" s="76">
        <v>112000</v>
      </c>
      <c r="AG17" s="76">
        <v>12000</v>
      </c>
      <c r="AH17" s="76">
        <v>0</v>
      </c>
      <c r="AI17" s="76">
        <v>599000</v>
      </c>
      <c r="AJ17" s="76">
        <v>100000</v>
      </c>
      <c r="AK17" s="76">
        <v>49000</v>
      </c>
      <c r="AL17" s="76">
        <v>0</v>
      </c>
      <c r="AM17" s="76">
        <v>59000</v>
      </c>
      <c r="AN17" s="76"/>
      <c r="AO17" s="76">
        <v>1174000</v>
      </c>
      <c r="AP17" s="76"/>
      <c r="AQ17" s="76">
        <v>1174000</v>
      </c>
      <c r="AR17" s="81" t="s">
        <v>33</v>
      </c>
      <c r="AS17" s="13"/>
      <c r="AT17" s="13"/>
      <c r="AU17" s="13"/>
      <c r="AV17" s="13"/>
      <c r="AW17" s="13"/>
      <c r="AX17" s="13"/>
      <c r="AY17" s="13"/>
      <c r="AZ17" s="13"/>
      <c r="BA17" s="67" t="s">
        <v>52</v>
      </c>
      <c r="BB17" s="67" t="s">
        <v>558</v>
      </c>
    </row>
    <row r="18" spans="1:54" ht="14.1" customHeight="1">
      <c r="A18" s="13"/>
      <c r="B18" s="25" t="s">
        <v>62</v>
      </c>
      <c r="C18" s="164" t="s">
        <v>697</v>
      </c>
      <c r="D18" s="134"/>
      <c r="E18" s="48">
        <v>26000</v>
      </c>
      <c r="F18" s="48"/>
      <c r="G18" s="48"/>
      <c r="H18" s="48">
        <v>7000</v>
      </c>
      <c r="I18" s="48">
        <v>13000</v>
      </c>
      <c r="J18" s="48">
        <v>2000</v>
      </c>
      <c r="K18" s="48">
        <v>7000</v>
      </c>
      <c r="L18" s="48">
        <v>6000</v>
      </c>
      <c r="M18" s="48">
        <v>43000</v>
      </c>
      <c r="N18" s="48"/>
      <c r="O18" s="48">
        <v>104000</v>
      </c>
      <c r="P18" s="48"/>
      <c r="Q18" s="48">
        <v>104000</v>
      </c>
      <c r="R18" s="48">
        <v>26000</v>
      </c>
      <c r="S18" s="48"/>
      <c r="T18" s="48"/>
      <c r="U18" s="48">
        <v>6000</v>
      </c>
      <c r="V18" s="48">
        <v>13000</v>
      </c>
      <c r="W18" s="48">
        <v>2000</v>
      </c>
      <c r="X18" s="48">
        <v>6000</v>
      </c>
      <c r="Y18" s="48">
        <v>5000</v>
      </c>
      <c r="Z18" s="48">
        <v>37000</v>
      </c>
      <c r="AA18" s="48"/>
      <c r="AB18" s="48">
        <v>95000</v>
      </c>
      <c r="AC18" s="48"/>
      <c r="AD18" s="48">
        <v>95000</v>
      </c>
      <c r="AE18" s="48">
        <v>51000</v>
      </c>
      <c r="AF18" s="48">
        <v>0</v>
      </c>
      <c r="AG18" s="48">
        <v>0</v>
      </c>
      <c r="AH18" s="48">
        <v>13000</v>
      </c>
      <c r="AI18" s="48">
        <v>24000</v>
      </c>
      <c r="AJ18" s="48">
        <v>3000</v>
      </c>
      <c r="AK18" s="48">
        <v>12000</v>
      </c>
      <c r="AL18" s="48">
        <v>11000</v>
      </c>
      <c r="AM18" s="48">
        <v>41000</v>
      </c>
      <c r="AN18" s="48"/>
      <c r="AO18" s="48">
        <v>155000</v>
      </c>
      <c r="AP18" s="48"/>
      <c r="AQ18" s="48">
        <v>155000</v>
      </c>
      <c r="AR18" s="25" t="s">
        <v>62</v>
      </c>
      <c r="AS18" s="13"/>
      <c r="AT18" s="13"/>
      <c r="AU18" s="13"/>
      <c r="AV18" s="13"/>
      <c r="AW18" s="13"/>
      <c r="AX18" s="13"/>
      <c r="AY18" s="13"/>
      <c r="AZ18" s="13"/>
      <c r="BA18" s="67" t="s">
        <v>53</v>
      </c>
      <c r="BB18" s="67" t="s">
        <v>817</v>
      </c>
    </row>
    <row r="19" spans="1:54" ht="14.1" customHeight="1">
      <c r="A19" s="13"/>
      <c r="B19" s="25" t="s">
        <v>80</v>
      </c>
      <c r="C19" s="142" t="s">
        <v>716</v>
      </c>
      <c r="D19" s="36" t="s">
        <v>1021</v>
      </c>
      <c r="E19" s="48">
        <v>170000</v>
      </c>
      <c r="F19" s="48">
        <v>62000</v>
      </c>
      <c r="G19" s="48">
        <v>6000</v>
      </c>
      <c r="H19" s="48">
        <v>-7000</v>
      </c>
      <c r="I19" s="48">
        <v>295000</v>
      </c>
      <c r="J19" s="48">
        <v>54000</v>
      </c>
      <c r="K19" s="48">
        <v>15000</v>
      </c>
      <c r="L19" s="48">
        <v>-6000</v>
      </c>
      <c r="M19" s="48">
        <v>3000</v>
      </c>
      <c r="N19" s="48"/>
      <c r="O19" s="48">
        <v>524000</v>
      </c>
      <c r="P19" s="48"/>
      <c r="Q19" s="48">
        <v>524000</v>
      </c>
      <c r="R19" s="48">
        <v>152000</v>
      </c>
      <c r="S19" s="48">
        <v>53000</v>
      </c>
      <c r="T19" s="48">
        <v>6000</v>
      </c>
      <c r="U19" s="48">
        <v>-6000</v>
      </c>
      <c r="V19" s="48">
        <v>279000</v>
      </c>
      <c r="W19" s="48">
        <v>46000</v>
      </c>
      <c r="X19" s="48">
        <v>19000</v>
      </c>
      <c r="Y19" s="48">
        <v>-5000</v>
      </c>
      <c r="Z19" s="48">
        <v>12000</v>
      </c>
      <c r="AA19" s="48"/>
      <c r="AB19" s="48">
        <v>497000</v>
      </c>
      <c r="AC19" s="48"/>
      <c r="AD19" s="48">
        <v>497000</v>
      </c>
      <c r="AE19" s="48">
        <v>316000</v>
      </c>
      <c r="AF19" s="48">
        <v>112000</v>
      </c>
      <c r="AG19" s="48">
        <v>12000</v>
      </c>
      <c r="AH19" s="48">
        <v>-13000</v>
      </c>
      <c r="AI19" s="48">
        <v>575000</v>
      </c>
      <c r="AJ19" s="48">
        <v>97000</v>
      </c>
      <c r="AK19" s="48">
        <v>37000</v>
      </c>
      <c r="AL19" s="48">
        <v>-11000</v>
      </c>
      <c r="AM19" s="48">
        <v>18000</v>
      </c>
      <c r="AN19" s="48"/>
      <c r="AO19" s="48">
        <v>1019000</v>
      </c>
      <c r="AP19" s="48"/>
      <c r="AQ19" s="48">
        <v>1019000</v>
      </c>
      <c r="AR19" s="25" t="s">
        <v>80</v>
      </c>
      <c r="AS19" s="13"/>
      <c r="AT19" s="13"/>
      <c r="AU19" s="13"/>
      <c r="AV19" s="13"/>
      <c r="AW19" s="13"/>
      <c r="AX19" s="13"/>
      <c r="AY19" s="13"/>
      <c r="AZ19" s="13"/>
      <c r="BA19" s="67" t="s">
        <v>55</v>
      </c>
      <c r="BB19" s="67" t="s">
        <v>563</v>
      </c>
    </row>
    <row r="20" spans="1:54" ht="14.1" customHeight="1">
      <c r="A20" s="13"/>
      <c r="B20" s="25" t="s">
        <v>94</v>
      </c>
      <c r="C20" s="137"/>
      <c r="D20" s="36" t="s">
        <v>598</v>
      </c>
      <c r="E20" s="48">
        <v>-1000</v>
      </c>
      <c r="F20" s="48">
        <v>-32000</v>
      </c>
      <c r="G20" s="48">
        <v>-2000</v>
      </c>
      <c r="H20" s="48">
        <v>9000</v>
      </c>
      <c r="I20" s="48">
        <v>-2000</v>
      </c>
      <c r="J20" s="48">
        <v>-4000</v>
      </c>
      <c r="K20" s="48">
        <v>3000</v>
      </c>
      <c r="L20" s="48">
        <v>8000</v>
      </c>
      <c r="M20" s="48">
        <v>-13000</v>
      </c>
      <c r="N20" s="48"/>
      <c r="O20" s="48">
        <v>0</v>
      </c>
      <c r="P20" s="48"/>
      <c r="Q20" s="48">
        <v>0</v>
      </c>
      <c r="R20" s="48">
        <v>4000</v>
      </c>
      <c r="S20" s="48">
        <v>-29000</v>
      </c>
      <c r="T20" s="48">
        <v>-1000</v>
      </c>
      <c r="U20" s="48">
        <v>8000</v>
      </c>
      <c r="V20" s="48">
        <v>-4000</v>
      </c>
      <c r="W20" s="48">
        <v>-4000</v>
      </c>
      <c r="X20" s="48">
        <v>2000</v>
      </c>
      <c r="Y20" s="48">
        <v>9000</v>
      </c>
      <c r="Z20" s="48">
        <v>-15000</v>
      </c>
      <c r="AA20" s="48"/>
      <c r="AB20" s="48">
        <v>0</v>
      </c>
      <c r="AC20" s="48"/>
      <c r="AD20" s="48">
        <v>0</v>
      </c>
      <c r="AE20" s="48">
        <v>5000</v>
      </c>
      <c r="AF20" s="48">
        <v>-60000</v>
      </c>
      <c r="AG20" s="48">
        <v>-3000</v>
      </c>
      <c r="AH20" s="48">
        <v>16000</v>
      </c>
      <c r="AI20" s="48">
        <v>-9000</v>
      </c>
      <c r="AJ20" s="48">
        <v>-8000</v>
      </c>
      <c r="AK20" s="48">
        <v>3000</v>
      </c>
      <c r="AL20" s="48">
        <v>17000</v>
      </c>
      <c r="AM20" s="48">
        <v>-24000</v>
      </c>
      <c r="AN20" s="48"/>
      <c r="AO20" s="48">
        <v>0</v>
      </c>
      <c r="AP20" s="48"/>
      <c r="AQ20" s="48">
        <v>0</v>
      </c>
      <c r="AR20" s="25" t="s">
        <v>94</v>
      </c>
      <c r="AS20" s="13"/>
      <c r="AT20" s="13"/>
      <c r="AU20" s="13"/>
      <c r="AV20" s="13"/>
      <c r="AW20" s="13"/>
      <c r="AX20" s="13"/>
      <c r="AY20" s="13"/>
      <c r="AZ20" s="13"/>
      <c r="BA20" s="67" t="s">
        <v>59</v>
      </c>
      <c r="BB20" s="67" t="s">
        <v>1082</v>
      </c>
    </row>
    <row r="21" spans="1:54" ht="14.1" customHeight="1">
      <c r="A21" s="13"/>
      <c r="B21" s="25" t="s">
        <v>105</v>
      </c>
      <c r="C21" s="138"/>
      <c r="D21" s="36" t="s">
        <v>1219</v>
      </c>
      <c r="E21" s="48">
        <v>169000</v>
      </c>
      <c r="F21" s="48">
        <v>30000</v>
      </c>
      <c r="G21" s="48">
        <v>4000</v>
      </c>
      <c r="H21" s="48">
        <v>2000</v>
      </c>
      <c r="I21" s="48">
        <v>293000</v>
      </c>
      <c r="J21" s="48">
        <v>50000</v>
      </c>
      <c r="K21" s="48">
        <v>18000</v>
      </c>
      <c r="L21" s="48">
        <v>2000</v>
      </c>
      <c r="M21" s="48">
        <v>-10000</v>
      </c>
      <c r="N21" s="48"/>
      <c r="O21" s="48">
        <v>524000</v>
      </c>
      <c r="P21" s="48"/>
      <c r="Q21" s="48">
        <v>524000</v>
      </c>
      <c r="R21" s="48">
        <v>156000</v>
      </c>
      <c r="S21" s="48">
        <v>24000</v>
      </c>
      <c r="T21" s="48">
        <v>5000</v>
      </c>
      <c r="U21" s="48">
        <v>2000</v>
      </c>
      <c r="V21" s="48">
        <v>275000</v>
      </c>
      <c r="W21" s="48">
        <v>42000</v>
      </c>
      <c r="X21" s="48">
        <v>21000</v>
      </c>
      <c r="Y21" s="48">
        <v>4000</v>
      </c>
      <c r="Z21" s="48">
        <v>-3000</v>
      </c>
      <c r="AA21" s="48"/>
      <c r="AB21" s="48">
        <v>497000</v>
      </c>
      <c r="AC21" s="48"/>
      <c r="AD21" s="48">
        <v>497000</v>
      </c>
      <c r="AE21" s="48">
        <v>321000</v>
      </c>
      <c r="AF21" s="48">
        <v>52000</v>
      </c>
      <c r="AG21" s="48">
        <v>9000</v>
      </c>
      <c r="AH21" s="48">
        <v>3000</v>
      </c>
      <c r="AI21" s="48">
        <v>566000</v>
      </c>
      <c r="AJ21" s="48">
        <v>89000</v>
      </c>
      <c r="AK21" s="48">
        <v>40000</v>
      </c>
      <c r="AL21" s="48">
        <v>6000</v>
      </c>
      <c r="AM21" s="48">
        <v>-6000</v>
      </c>
      <c r="AN21" s="48"/>
      <c r="AO21" s="48">
        <v>1019000</v>
      </c>
      <c r="AP21" s="48"/>
      <c r="AQ21" s="48">
        <v>1019000</v>
      </c>
      <c r="AR21" s="25" t="s">
        <v>105</v>
      </c>
      <c r="AS21" s="13"/>
      <c r="AT21" s="13"/>
      <c r="AU21" s="13"/>
      <c r="AV21" s="13"/>
      <c r="AW21" s="13"/>
      <c r="AX21" s="13"/>
      <c r="AY21" s="13"/>
      <c r="AZ21" s="13"/>
      <c r="BA21" s="67" t="s">
        <v>64</v>
      </c>
      <c r="BB21" s="67" t="s">
        <v>1018</v>
      </c>
    </row>
    <row r="22" spans="1:54" ht="14.1" customHeight="1">
      <c r="A22" s="13"/>
      <c r="B22" s="25" t="s">
        <v>110</v>
      </c>
      <c r="C22" s="142" t="s">
        <v>717</v>
      </c>
      <c r="D22" s="36" t="s">
        <v>1021</v>
      </c>
      <c r="E22" s="48">
        <v>61000</v>
      </c>
      <c r="F22" s="48">
        <v>1000</v>
      </c>
      <c r="G22" s="48">
        <v>12000</v>
      </c>
      <c r="H22" s="48">
        <v>2000</v>
      </c>
      <c r="I22" s="48">
        <v>77000</v>
      </c>
      <c r="J22" s="48">
        <v>16000</v>
      </c>
      <c r="K22" s="48">
        <v>4000</v>
      </c>
      <c r="L22" s="48"/>
      <c r="M22" s="48">
        <v>40000</v>
      </c>
      <c r="N22" s="48"/>
      <c r="O22" s="48">
        <v>200000</v>
      </c>
      <c r="P22" s="48"/>
      <c r="Q22" s="48">
        <v>200000</v>
      </c>
      <c r="R22" s="48">
        <v>57000</v>
      </c>
      <c r="S22" s="48">
        <v>1000</v>
      </c>
      <c r="T22" s="48">
        <v>11000</v>
      </c>
      <c r="U22" s="48">
        <v>2000</v>
      </c>
      <c r="V22" s="48">
        <v>75000</v>
      </c>
      <c r="W22" s="48">
        <v>16000</v>
      </c>
      <c r="X22" s="48">
        <v>5000</v>
      </c>
      <c r="Y22" s="48"/>
      <c r="Z22" s="48">
        <v>2000</v>
      </c>
      <c r="AA22" s="48"/>
      <c r="AB22" s="48">
        <v>157000</v>
      </c>
      <c r="AC22" s="48"/>
      <c r="AD22" s="48">
        <v>157000</v>
      </c>
      <c r="AE22" s="48">
        <v>118000</v>
      </c>
      <c r="AF22" s="48">
        <v>2000</v>
      </c>
      <c r="AG22" s="48">
        <v>24000</v>
      </c>
      <c r="AH22" s="48">
        <v>4000</v>
      </c>
      <c r="AI22" s="48">
        <v>154000</v>
      </c>
      <c r="AJ22" s="48">
        <v>32000</v>
      </c>
      <c r="AK22" s="48">
        <v>10000</v>
      </c>
      <c r="AL22" s="48">
        <v>0</v>
      </c>
      <c r="AM22" s="48">
        <v>13000</v>
      </c>
      <c r="AN22" s="48"/>
      <c r="AO22" s="48">
        <v>331000</v>
      </c>
      <c r="AP22" s="48"/>
      <c r="AQ22" s="48">
        <v>331000</v>
      </c>
      <c r="AR22" s="25" t="s">
        <v>110</v>
      </c>
      <c r="AS22" s="13"/>
      <c r="AT22" s="13"/>
      <c r="AU22" s="13"/>
      <c r="AV22" s="13"/>
      <c r="AW22" s="13"/>
      <c r="AX22" s="13"/>
      <c r="AY22" s="13"/>
      <c r="AZ22" s="13"/>
      <c r="BA22" s="67" t="s">
        <v>65</v>
      </c>
      <c r="BB22" s="67" t="s">
        <v>1019</v>
      </c>
    </row>
    <row r="23" spans="1:54" ht="14.1" customHeight="1">
      <c r="A23" s="13"/>
      <c r="B23" s="25" t="s">
        <v>224</v>
      </c>
      <c r="C23" s="137"/>
      <c r="D23" s="36" t="s">
        <v>598</v>
      </c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>
        <v>0</v>
      </c>
      <c r="P23" s="48"/>
      <c r="Q23" s="48">
        <v>0</v>
      </c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>
        <v>0</v>
      </c>
      <c r="AC23" s="48"/>
      <c r="AD23" s="48">
        <v>0</v>
      </c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>
        <v>0</v>
      </c>
      <c r="AP23" s="48"/>
      <c r="AQ23" s="48">
        <v>0</v>
      </c>
      <c r="AR23" s="25" t="s">
        <v>224</v>
      </c>
      <c r="AS23" s="13"/>
      <c r="AT23" s="13"/>
      <c r="AU23" s="13"/>
      <c r="AV23" s="13"/>
      <c r="AW23" s="13"/>
      <c r="AX23" s="13"/>
      <c r="AY23" s="13"/>
      <c r="AZ23" s="13"/>
      <c r="BA23" s="67" t="s">
        <v>68</v>
      </c>
      <c r="BB23" s="67" t="s">
        <v>334</v>
      </c>
    </row>
    <row r="24" spans="1:54" ht="14.1" customHeight="1">
      <c r="A24" s="13"/>
      <c r="B24" s="25" t="s">
        <v>225</v>
      </c>
      <c r="C24" s="138"/>
      <c r="D24" s="36" t="s">
        <v>1220</v>
      </c>
      <c r="E24" s="48">
        <v>61000</v>
      </c>
      <c r="F24" s="48">
        <v>1000</v>
      </c>
      <c r="G24" s="48">
        <v>12000</v>
      </c>
      <c r="H24" s="48">
        <v>2000</v>
      </c>
      <c r="I24" s="48">
        <v>77000</v>
      </c>
      <c r="J24" s="48">
        <v>16000</v>
      </c>
      <c r="K24" s="48">
        <v>4000</v>
      </c>
      <c r="L24" s="48">
        <v>0</v>
      </c>
      <c r="M24" s="48">
        <v>40000</v>
      </c>
      <c r="N24" s="48"/>
      <c r="O24" s="48">
        <v>200000</v>
      </c>
      <c r="P24" s="48"/>
      <c r="Q24" s="48">
        <v>200000</v>
      </c>
      <c r="R24" s="48">
        <v>57000</v>
      </c>
      <c r="S24" s="48">
        <v>1000</v>
      </c>
      <c r="T24" s="48">
        <v>11000</v>
      </c>
      <c r="U24" s="48">
        <v>2000</v>
      </c>
      <c r="V24" s="48">
        <v>75000</v>
      </c>
      <c r="W24" s="48">
        <v>16000</v>
      </c>
      <c r="X24" s="48">
        <v>5000</v>
      </c>
      <c r="Y24" s="48">
        <v>0</v>
      </c>
      <c r="Z24" s="48">
        <v>2000</v>
      </c>
      <c r="AA24" s="48"/>
      <c r="AB24" s="48">
        <v>157000</v>
      </c>
      <c r="AC24" s="48"/>
      <c r="AD24" s="48">
        <v>157000</v>
      </c>
      <c r="AE24" s="48">
        <v>118000</v>
      </c>
      <c r="AF24" s="48">
        <v>2000</v>
      </c>
      <c r="AG24" s="48">
        <v>24000</v>
      </c>
      <c r="AH24" s="48">
        <v>4000</v>
      </c>
      <c r="AI24" s="48">
        <v>154000</v>
      </c>
      <c r="AJ24" s="48">
        <v>32000</v>
      </c>
      <c r="AK24" s="48">
        <v>10000</v>
      </c>
      <c r="AL24" s="48">
        <v>0</v>
      </c>
      <c r="AM24" s="48">
        <v>13000</v>
      </c>
      <c r="AN24" s="48"/>
      <c r="AO24" s="48">
        <v>331000</v>
      </c>
      <c r="AP24" s="48"/>
      <c r="AQ24" s="48">
        <v>331000</v>
      </c>
      <c r="AR24" s="25" t="s">
        <v>225</v>
      </c>
      <c r="AS24" s="13"/>
      <c r="AT24" s="13"/>
      <c r="AU24" s="13"/>
      <c r="AV24" s="13"/>
      <c r="AW24" s="13"/>
      <c r="AX24" s="13"/>
      <c r="AY24" s="13"/>
      <c r="AZ24" s="13"/>
      <c r="BA24" s="67" t="s">
        <v>70</v>
      </c>
      <c r="BB24" s="67" t="s">
        <v>382</v>
      </c>
    </row>
    <row r="25" spans="1:54" ht="14.1" customHeight="1">
      <c r="A25" s="13"/>
      <c r="B25" s="25" t="s">
        <v>253</v>
      </c>
      <c r="C25" s="164" t="s">
        <v>1217</v>
      </c>
      <c r="D25" s="134"/>
      <c r="E25" s="48">
        <v>230000</v>
      </c>
      <c r="F25" s="48">
        <v>31000</v>
      </c>
      <c r="G25" s="48">
        <v>16000</v>
      </c>
      <c r="H25" s="48">
        <v>4000</v>
      </c>
      <c r="I25" s="48">
        <v>370000</v>
      </c>
      <c r="J25" s="48">
        <v>66000</v>
      </c>
      <c r="K25" s="48">
        <v>22000</v>
      </c>
      <c r="L25" s="48">
        <v>2000</v>
      </c>
      <c r="M25" s="48">
        <v>30000</v>
      </c>
      <c r="N25" s="48"/>
      <c r="O25" s="48">
        <v>724000</v>
      </c>
      <c r="P25" s="48"/>
      <c r="Q25" s="48">
        <v>724000</v>
      </c>
      <c r="R25" s="48">
        <v>213000</v>
      </c>
      <c r="S25" s="48">
        <v>25000</v>
      </c>
      <c r="T25" s="48">
        <v>16000</v>
      </c>
      <c r="U25" s="48">
        <v>4000</v>
      </c>
      <c r="V25" s="48">
        <v>350000</v>
      </c>
      <c r="W25" s="48">
        <v>58000</v>
      </c>
      <c r="X25" s="48">
        <v>26000</v>
      </c>
      <c r="Y25" s="48">
        <v>4000</v>
      </c>
      <c r="Z25" s="48">
        <v>-1000</v>
      </c>
      <c r="AA25" s="48"/>
      <c r="AB25" s="48">
        <v>654000</v>
      </c>
      <c r="AC25" s="48"/>
      <c r="AD25" s="48">
        <v>654000</v>
      </c>
      <c r="AE25" s="48">
        <v>439000</v>
      </c>
      <c r="AF25" s="48">
        <v>54000</v>
      </c>
      <c r="AG25" s="48">
        <v>33000</v>
      </c>
      <c r="AH25" s="48">
        <v>7000</v>
      </c>
      <c r="AI25" s="48">
        <v>720000</v>
      </c>
      <c r="AJ25" s="48">
        <v>121000</v>
      </c>
      <c r="AK25" s="48">
        <v>50000</v>
      </c>
      <c r="AL25" s="48">
        <v>6000</v>
      </c>
      <c r="AM25" s="48">
        <v>7000</v>
      </c>
      <c r="AN25" s="48"/>
      <c r="AO25" s="48">
        <v>1350000</v>
      </c>
      <c r="AP25" s="48"/>
      <c r="AQ25" s="48">
        <v>1350000</v>
      </c>
      <c r="AR25" s="25" t="s">
        <v>253</v>
      </c>
      <c r="AS25" s="13"/>
      <c r="AT25" s="13"/>
      <c r="AU25" s="13"/>
      <c r="AV25" s="13"/>
      <c r="AW25" s="13"/>
      <c r="AX25" s="13"/>
      <c r="AY25" s="13"/>
      <c r="AZ25" s="13"/>
      <c r="BA25" s="67" t="s">
        <v>74</v>
      </c>
      <c r="BB25" s="67" t="s">
        <v>864</v>
      </c>
    </row>
    <row r="26" spans="1:54" ht="14.1" customHeight="1">
      <c r="A26" s="13"/>
      <c r="B26" s="25" t="s">
        <v>35</v>
      </c>
      <c r="C26" s="164" t="s">
        <v>693</v>
      </c>
      <c r="D26" s="134"/>
      <c r="E26" s="48">
        <v>12000</v>
      </c>
      <c r="F26" s="48"/>
      <c r="G26" s="48"/>
      <c r="H26" s="48"/>
      <c r="I26" s="48">
        <v>34000</v>
      </c>
      <c r="J26" s="48">
        <v>-4000</v>
      </c>
      <c r="K26" s="48">
        <v>-1000</v>
      </c>
      <c r="L26" s="48"/>
      <c r="M26" s="48"/>
      <c r="N26" s="48"/>
      <c r="O26" s="48">
        <v>41000</v>
      </c>
      <c r="P26" s="48"/>
      <c r="Q26" s="48">
        <v>41000</v>
      </c>
      <c r="R26" s="48">
        <v>9000</v>
      </c>
      <c r="S26" s="48">
        <v>1000</v>
      </c>
      <c r="T26" s="48"/>
      <c r="U26" s="48"/>
      <c r="V26" s="48">
        <v>41000</v>
      </c>
      <c r="W26" s="48">
        <v>-1000</v>
      </c>
      <c r="X26" s="48">
        <v>6000</v>
      </c>
      <c r="Y26" s="48"/>
      <c r="Z26" s="48"/>
      <c r="AA26" s="48"/>
      <c r="AB26" s="48">
        <v>55000</v>
      </c>
      <c r="AC26" s="48"/>
      <c r="AD26" s="48">
        <v>55000</v>
      </c>
      <c r="AE26" s="48">
        <v>17000</v>
      </c>
      <c r="AF26" s="48">
        <v>3000</v>
      </c>
      <c r="AG26" s="48">
        <v>0</v>
      </c>
      <c r="AH26" s="48">
        <v>0</v>
      </c>
      <c r="AI26" s="48">
        <v>86000</v>
      </c>
      <c r="AJ26" s="48">
        <v>13000</v>
      </c>
      <c r="AK26" s="48">
        <v>3000</v>
      </c>
      <c r="AL26" s="48">
        <v>0</v>
      </c>
      <c r="AM26" s="48">
        <v>0</v>
      </c>
      <c r="AN26" s="48"/>
      <c r="AO26" s="48">
        <v>119000</v>
      </c>
      <c r="AP26" s="48"/>
      <c r="AQ26" s="48">
        <v>119000</v>
      </c>
      <c r="AR26" s="25" t="s">
        <v>35</v>
      </c>
      <c r="AS26" s="13"/>
      <c r="AT26" s="13"/>
      <c r="AU26" s="13"/>
      <c r="AV26" s="13"/>
      <c r="AW26" s="13"/>
      <c r="AX26" s="13"/>
      <c r="AY26" s="13"/>
      <c r="AZ26" s="13"/>
      <c r="BA26" s="67" t="s">
        <v>75</v>
      </c>
      <c r="BB26" s="67" t="s">
        <v>865</v>
      </c>
    </row>
    <row r="27" spans="1:54" ht="14.1" customHeight="1">
      <c r="A27" s="13"/>
      <c r="B27" s="25" t="s">
        <v>41</v>
      </c>
      <c r="C27" s="142" t="s">
        <v>698</v>
      </c>
      <c r="D27" s="36" t="s">
        <v>937</v>
      </c>
      <c r="E27" s="48">
        <v>177000</v>
      </c>
      <c r="F27" s="48">
        <v>17000</v>
      </c>
      <c r="G27" s="48">
        <v>13000</v>
      </c>
      <c r="H27" s="48">
        <v>6000</v>
      </c>
      <c r="I27" s="48">
        <v>231000</v>
      </c>
      <c r="J27" s="48">
        <v>27000</v>
      </c>
      <c r="K27" s="48">
        <v>7000</v>
      </c>
      <c r="L27" s="48">
        <v>1000</v>
      </c>
      <c r="M27" s="48">
        <v>8000</v>
      </c>
      <c r="N27" s="48"/>
      <c r="O27" s="48">
        <v>457000</v>
      </c>
      <c r="P27" s="48"/>
      <c r="Q27" s="48">
        <v>457000</v>
      </c>
      <c r="R27" s="48">
        <v>177000</v>
      </c>
      <c r="S27" s="48">
        <v>20000</v>
      </c>
      <c r="T27" s="48">
        <v>12000</v>
      </c>
      <c r="U27" s="48">
        <v>8000</v>
      </c>
      <c r="V27" s="48">
        <v>213000</v>
      </c>
      <c r="W27" s="48">
        <v>26000</v>
      </c>
      <c r="X27" s="48">
        <v>10000</v>
      </c>
      <c r="Y27" s="48">
        <v>1000</v>
      </c>
      <c r="Z27" s="48">
        <v>12000</v>
      </c>
      <c r="AA27" s="48"/>
      <c r="AB27" s="48">
        <v>447000</v>
      </c>
      <c r="AC27" s="48"/>
      <c r="AD27" s="48">
        <v>447000</v>
      </c>
      <c r="AE27" s="48">
        <v>349000</v>
      </c>
      <c r="AF27" s="48">
        <v>39000</v>
      </c>
      <c r="AG27" s="48">
        <v>27000</v>
      </c>
      <c r="AH27" s="48">
        <v>15000</v>
      </c>
      <c r="AI27" s="48">
        <v>423000</v>
      </c>
      <c r="AJ27" s="48">
        <v>54000</v>
      </c>
      <c r="AK27" s="48">
        <v>21000</v>
      </c>
      <c r="AL27" s="48">
        <v>3000</v>
      </c>
      <c r="AM27" s="48">
        <v>24000</v>
      </c>
      <c r="AN27" s="48"/>
      <c r="AO27" s="48">
        <v>889000</v>
      </c>
      <c r="AP27" s="48"/>
      <c r="AQ27" s="48">
        <v>889000</v>
      </c>
      <c r="AR27" s="25" t="s">
        <v>41</v>
      </c>
      <c r="AS27" s="13"/>
      <c r="AT27" s="13"/>
      <c r="AU27" s="13"/>
      <c r="AV27" s="13"/>
      <c r="AW27" s="13"/>
      <c r="AX27" s="13"/>
      <c r="AY27" s="13"/>
      <c r="AZ27" s="13"/>
      <c r="BA27" s="67" t="s">
        <v>77</v>
      </c>
      <c r="BB27" s="67" t="s">
        <v>313</v>
      </c>
    </row>
    <row r="28" spans="1:54" ht="14.1" customHeight="1">
      <c r="A28" s="13"/>
      <c r="B28" s="25" t="s">
        <v>45</v>
      </c>
      <c r="C28" s="137"/>
      <c r="D28" s="36" t="s">
        <v>598</v>
      </c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>
        <v>0</v>
      </c>
      <c r="P28" s="48"/>
      <c r="Q28" s="48">
        <v>0</v>
      </c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>
        <v>0</v>
      </c>
      <c r="AC28" s="48"/>
      <c r="AD28" s="48">
        <v>0</v>
      </c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>
        <v>0</v>
      </c>
      <c r="AP28" s="48"/>
      <c r="AQ28" s="48">
        <v>0</v>
      </c>
      <c r="AR28" s="25" t="s">
        <v>45</v>
      </c>
      <c r="AS28" s="13"/>
      <c r="AT28" s="13"/>
      <c r="AU28" s="13"/>
      <c r="AV28" s="13"/>
      <c r="AW28" s="13"/>
      <c r="AX28" s="13"/>
      <c r="AY28" s="13"/>
      <c r="AZ28" s="13"/>
      <c r="BA28" s="67" t="s">
        <v>83</v>
      </c>
      <c r="BB28" s="67" t="s">
        <v>679</v>
      </c>
    </row>
    <row r="29" spans="1:54" ht="14.1" customHeight="1">
      <c r="A29" s="13"/>
      <c r="B29" s="25" t="s">
        <v>51</v>
      </c>
      <c r="C29" s="138"/>
      <c r="D29" s="36" t="s">
        <v>1188</v>
      </c>
      <c r="E29" s="48">
        <v>177000</v>
      </c>
      <c r="F29" s="48">
        <v>17000</v>
      </c>
      <c r="G29" s="48">
        <v>13000</v>
      </c>
      <c r="H29" s="48">
        <v>6000</v>
      </c>
      <c r="I29" s="48">
        <v>231000</v>
      </c>
      <c r="J29" s="48">
        <v>27000</v>
      </c>
      <c r="K29" s="48">
        <v>7000</v>
      </c>
      <c r="L29" s="48">
        <v>1000</v>
      </c>
      <c r="M29" s="48">
        <v>8000</v>
      </c>
      <c r="N29" s="48"/>
      <c r="O29" s="48">
        <v>457000</v>
      </c>
      <c r="P29" s="48"/>
      <c r="Q29" s="48">
        <v>457000</v>
      </c>
      <c r="R29" s="48">
        <v>177000</v>
      </c>
      <c r="S29" s="48">
        <v>20000</v>
      </c>
      <c r="T29" s="48">
        <v>12000</v>
      </c>
      <c r="U29" s="48">
        <v>8000</v>
      </c>
      <c r="V29" s="48">
        <v>213000</v>
      </c>
      <c r="W29" s="48">
        <v>26000</v>
      </c>
      <c r="X29" s="48">
        <v>10000</v>
      </c>
      <c r="Y29" s="48">
        <v>1000</v>
      </c>
      <c r="Z29" s="48">
        <v>12000</v>
      </c>
      <c r="AA29" s="48"/>
      <c r="AB29" s="48">
        <v>447000</v>
      </c>
      <c r="AC29" s="48"/>
      <c r="AD29" s="48">
        <v>447000</v>
      </c>
      <c r="AE29" s="48">
        <v>349000</v>
      </c>
      <c r="AF29" s="48">
        <v>39000</v>
      </c>
      <c r="AG29" s="48">
        <v>27000</v>
      </c>
      <c r="AH29" s="48">
        <v>15000</v>
      </c>
      <c r="AI29" s="48">
        <v>423000</v>
      </c>
      <c r="AJ29" s="48">
        <v>54000</v>
      </c>
      <c r="AK29" s="48">
        <v>21000</v>
      </c>
      <c r="AL29" s="48">
        <v>3000</v>
      </c>
      <c r="AM29" s="48">
        <v>24000</v>
      </c>
      <c r="AN29" s="48"/>
      <c r="AO29" s="48">
        <v>889000</v>
      </c>
      <c r="AP29" s="48"/>
      <c r="AQ29" s="48">
        <v>889000</v>
      </c>
      <c r="AR29" s="25" t="s">
        <v>51</v>
      </c>
      <c r="AS29" s="13"/>
      <c r="AT29" s="13"/>
      <c r="AU29" s="13"/>
      <c r="AV29" s="13"/>
      <c r="AW29" s="13"/>
      <c r="AX29" s="13"/>
      <c r="AY29" s="13"/>
      <c r="AZ29" s="13"/>
      <c r="BA29" s="67" t="s">
        <v>87</v>
      </c>
      <c r="BB29" s="67" t="s">
        <v>1279</v>
      </c>
    </row>
    <row r="30" spans="1:54" ht="14.1" customHeight="1">
      <c r="A30" s="13"/>
      <c r="B30" s="25" t="s">
        <v>54</v>
      </c>
      <c r="C30" s="164" t="s">
        <v>1336</v>
      </c>
      <c r="D30" s="134"/>
      <c r="E30" s="48">
        <v>41000</v>
      </c>
      <c r="F30" s="48">
        <v>14000</v>
      </c>
      <c r="G30" s="48">
        <v>3000</v>
      </c>
      <c r="H30" s="48">
        <v>-2000</v>
      </c>
      <c r="I30" s="48">
        <v>105000</v>
      </c>
      <c r="J30" s="48">
        <v>43000</v>
      </c>
      <c r="K30" s="48">
        <v>16000</v>
      </c>
      <c r="L30" s="48">
        <v>1000</v>
      </c>
      <c r="M30" s="48">
        <v>22000</v>
      </c>
      <c r="N30" s="48"/>
      <c r="O30" s="48">
        <v>226000</v>
      </c>
      <c r="P30" s="48"/>
      <c r="Q30" s="48">
        <v>226000</v>
      </c>
      <c r="R30" s="48">
        <v>27000</v>
      </c>
      <c r="S30" s="48">
        <v>4000</v>
      </c>
      <c r="T30" s="48">
        <v>4000</v>
      </c>
      <c r="U30" s="48">
        <v>-4000</v>
      </c>
      <c r="V30" s="48">
        <v>96000</v>
      </c>
      <c r="W30" s="48">
        <v>33000</v>
      </c>
      <c r="X30" s="48">
        <v>10000</v>
      </c>
      <c r="Y30" s="48">
        <v>3000</v>
      </c>
      <c r="Z30" s="48">
        <v>-13000</v>
      </c>
      <c r="AA30" s="48"/>
      <c r="AB30" s="48">
        <v>152000</v>
      </c>
      <c r="AC30" s="48"/>
      <c r="AD30" s="48">
        <v>152000</v>
      </c>
      <c r="AE30" s="48">
        <v>73000</v>
      </c>
      <c r="AF30" s="48">
        <v>12000</v>
      </c>
      <c r="AG30" s="48">
        <v>6000</v>
      </c>
      <c r="AH30" s="48">
        <v>-8000</v>
      </c>
      <c r="AI30" s="48">
        <v>211000</v>
      </c>
      <c r="AJ30" s="48">
        <v>54000</v>
      </c>
      <c r="AK30" s="48">
        <v>26000</v>
      </c>
      <c r="AL30" s="48">
        <v>3000</v>
      </c>
      <c r="AM30" s="48">
        <v>-17000</v>
      </c>
      <c r="AN30" s="48"/>
      <c r="AO30" s="48">
        <v>342000</v>
      </c>
      <c r="AP30" s="48"/>
      <c r="AQ30" s="48">
        <v>342000</v>
      </c>
      <c r="AR30" s="25" t="s">
        <v>54</v>
      </c>
      <c r="AS30" s="13"/>
      <c r="AT30" s="13"/>
      <c r="AU30" s="13"/>
      <c r="AV30" s="13"/>
      <c r="AW30" s="13"/>
      <c r="AX30" s="13"/>
      <c r="AY30" s="13"/>
      <c r="AZ30" s="13"/>
      <c r="BA30" s="67" t="s">
        <v>93</v>
      </c>
      <c r="BB30" s="67" t="s">
        <v>491</v>
      </c>
    </row>
    <row r="31" spans="1:54" ht="14.1" customHeight="1">
      <c r="A31" s="13"/>
      <c r="B31" s="25" t="s">
        <v>56</v>
      </c>
      <c r="C31" s="164" t="s">
        <v>760</v>
      </c>
      <c r="D31" s="134"/>
      <c r="E31" s="48">
        <v>15000</v>
      </c>
      <c r="F31" s="48">
        <v>5000</v>
      </c>
      <c r="G31" s="48">
        <v>1000</v>
      </c>
      <c r="H31" s="48">
        <v>-1000</v>
      </c>
      <c r="I31" s="48">
        <v>38000</v>
      </c>
      <c r="J31" s="48">
        <v>15000</v>
      </c>
      <c r="K31" s="48">
        <v>6000</v>
      </c>
      <c r="L31" s="48"/>
      <c r="M31" s="48">
        <v>7000</v>
      </c>
      <c r="N31" s="48"/>
      <c r="O31" s="48">
        <v>80000</v>
      </c>
      <c r="P31" s="48"/>
      <c r="Q31" s="48">
        <v>80000</v>
      </c>
      <c r="R31" s="48">
        <v>11000</v>
      </c>
      <c r="S31" s="48">
        <v>1000</v>
      </c>
      <c r="T31" s="48">
        <v>1000</v>
      </c>
      <c r="U31" s="48">
        <v>-1000</v>
      </c>
      <c r="V31" s="48">
        <v>37000</v>
      </c>
      <c r="W31" s="48">
        <v>12000</v>
      </c>
      <c r="X31" s="48">
        <v>3000</v>
      </c>
      <c r="Y31" s="48">
        <v>1000</v>
      </c>
      <c r="Z31" s="48">
        <v>-5000</v>
      </c>
      <c r="AA31" s="48"/>
      <c r="AB31" s="48">
        <v>58000</v>
      </c>
      <c r="AC31" s="48"/>
      <c r="AD31" s="48">
        <v>58000</v>
      </c>
      <c r="AE31" s="48">
        <v>27000</v>
      </c>
      <c r="AF31" s="48">
        <v>5000</v>
      </c>
      <c r="AG31" s="48">
        <v>2000</v>
      </c>
      <c r="AH31" s="48">
        <v>-3000</v>
      </c>
      <c r="AI31" s="48">
        <v>77000</v>
      </c>
      <c r="AJ31" s="48">
        <v>20000</v>
      </c>
      <c r="AK31" s="48">
        <v>9000</v>
      </c>
      <c r="AL31" s="48">
        <v>1000</v>
      </c>
      <c r="AM31" s="48">
        <v>-7000</v>
      </c>
      <c r="AN31" s="48"/>
      <c r="AO31" s="48">
        <v>124000</v>
      </c>
      <c r="AP31" s="48"/>
      <c r="AQ31" s="48">
        <v>124000</v>
      </c>
      <c r="AR31" s="25" t="s">
        <v>56</v>
      </c>
      <c r="AS31" s="13"/>
      <c r="AT31" s="13"/>
      <c r="AU31" s="13"/>
      <c r="AV31" s="13"/>
      <c r="AW31" s="13"/>
      <c r="AX31" s="13"/>
      <c r="AY31" s="13"/>
      <c r="AZ31" s="13"/>
      <c r="BA31" s="67" t="s">
        <v>96</v>
      </c>
      <c r="BB31" s="67" t="s">
        <v>863</v>
      </c>
    </row>
    <row r="32" spans="1:54" ht="14.1" customHeight="1">
      <c r="A32" s="13"/>
      <c r="B32" s="25" t="s">
        <v>57</v>
      </c>
      <c r="C32" s="164" t="s">
        <v>1334</v>
      </c>
      <c r="D32" s="134"/>
      <c r="E32" s="48">
        <v>26000</v>
      </c>
      <c r="F32" s="48">
        <v>9000</v>
      </c>
      <c r="G32" s="48">
        <v>2000</v>
      </c>
      <c r="H32" s="48">
        <v>-1000</v>
      </c>
      <c r="I32" s="48">
        <v>67000</v>
      </c>
      <c r="J32" s="48">
        <v>28000</v>
      </c>
      <c r="K32" s="48">
        <v>10000</v>
      </c>
      <c r="L32" s="48">
        <v>1000</v>
      </c>
      <c r="M32" s="48">
        <v>15000</v>
      </c>
      <c r="N32" s="48"/>
      <c r="O32" s="48">
        <v>146000</v>
      </c>
      <c r="P32" s="48"/>
      <c r="Q32" s="48">
        <v>146000</v>
      </c>
      <c r="R32" s="48">
        <v>16000</v>
      </c>
      <c r="S32" s="48">
        <v>3000</v>
      </c>
      <c r="T32" s="48">
        <v>3000</v>
      </c>
      <c r="U32" s="48">
        <v>-3000</v>
      </c>
      <c r="V32" s="48">
        <v>59000</v>
      </c>
      <c r="W32" s="48">
        <v>21000</v>
      </c>
      <c r="X32" s="48">
        <v>7000</v>
      </c>
      <c r="Y32" s="48">
        <v>2000</v>
      </c>
      <c r="Z32" s="48">
        <v>-8000</v>
      </c>
      <c r="AA32" s="48"/>
      <c r="AB32" s="48">
        <v>94000</v>
      </c>
      <c r="AC32" s="48"/>
      <c r="AD32" s="48">
        <v>94000</v>
      </c>
      <c r="AE32" s="48">
        <v>46000</v>
      </c>
      <c r="AF32" s="48">
        <v>7000</v>
      </c>
      <c r="AG32" s="48">
        <v>4000</v>
      </c>
      <c r="AH32" s="48">
        <v>-5000</v>
      </c>
      <c r="AI32" s="48">
        <v>134000</v>
      </c>
      <c r="AJ32" s="48">
        <v>34000</v>
      </c>
      <c r="AK32" s="48">
        <v>17000</v>
      </c>
      <c r="AL32" s="48">
        <v>2000</v>
      </c>
      <c r="AM32" s="48">
        <v>-10000</v>
      </c>
      <c r="AN32" s="48"/>
      <c r="AO32" s="48">
        <v>218000</v>
      </c>
      <c r="AP32" s="48"/>
      <c r="AQ32" s="48">
        <v>218000</v>
      </c>
      <c r="AR32" s="25" t="s">
        <v>57</v>
      </c>
      <c r="AS32" s="13"/>
      <c r="AT32" s="13"/>
      <c r="AU32" s="13"/>
      <c r="AV32" s="13"/>
      <c r="AW32" s="13"/>
      <c r="AX32" s="13"/>
      <c r="AY32" s="13"/>
      <c r="AZ32" s="13"/>
      <c r="BA32" s="67" t="s">
        <v>103</v>
      </c>
      <c r="BB32" s="67" t="s">
        <v>1055</v>
      </c>
    </row>
    <row r="33" spans="1:54" ht="14.1" customHeight="1">
      <c r="A33" s="13"/>
      <c r="B33" s="25" t="s">
        <v>58</v>
      </c>
      <c r="C33" s="164" t="s">
        <v>840</v>
      </c>
      <c r="D33" s="134"/>
      <c r="E33" s="48"/>
      <c r="F33" s="48"/>
      <c r="G33" s="48"/>
      <c r="H33" s="48"/>
      <c r="I33" s="48"/>
      <c r="J33" s="48"/>
      <c r="K33" s="48"/>
      <c r="L33" s="48"/>
      <c r="M33" s="48">
        <v>1000</v>
      </c>
      <c r="N33" s="48"/>
      <c r="O33" s="48">
        <v>1000</v>
      </c>
      <c r="P33" s="48"/>
      <c r="Q33" s="48">
        <v>1000</v>
      </c>
      <c r="R33" s="48"/>
      <c r="S33" s="48"/>
      <c r="T33" s="48"/>
      <c r="U33" s="48"/>
      <c r="V33" s="48"/>
      <c r="W33" s="48"/>
      <c r="X33" s="48"/>
      <c r="Y33" s="48"/>
      <c r="Z33" s="48">
        <v>1000</v>
      </c>
      <c r="AA33" s="48"/>
      <c r="AB33" s="48">
        <v>1000</v>
      </c>
      <c r="AC33" s="48"/>
      <c r="AD33" s="48">
        <v>1000</v>
      </c>
      <c r="AE33" s="48">
        <v>0</v>
      </c>
      <c r="AF33" s="48">
        <v>0</v>
      </c>
      <c r="AG33" s="48">
        <v>0</v>
      </c>
      <c r="AH33" s="48">
        <v>0</v>
      </c>
      <c r="AI33" s="48">
        <v>0</v>
      </c>
      <c r="AJ33" s="48">
        <v>0</v>
      </c>
      <c r="AK33" s="48">
        <v>0</v>
      </c>
      <c r="AL33" s="48">
        <v>0</v>
      </c>
      <c r="AM33" s="48">
        <v>2000</v>
      </c>
      <c r="AN33" s="48"/>
      <c r="AO33" s="48">
        <v>2000</v>
      </c>
      <c r="AP33" s="48"/>
      <c r="AQ33" s="48">
        <v>2000</v>
      </c>
      <c r="AR33" s="25" t="s">
        <v>58</v>
      </c>
      <c r="AS33" s="13"/>
      <c r="AT33" s="13"/>
      <c r="AU33" s="13"/>
      <c r="AV33" s="13"/>
      <c r="AW33" s="13"/>
      <c r="AX33" s="13"/>
      <c r="AY33" s="13"/>
      <c r="AZ33" s="13"/>
      <c r="BA33" s="67" t="s">
        <v>106</v>
      </c>
      <c r="BB33" s="67" t="s">
        <v>1079</v>
      </c>
    </row>
    <row r="34" spans="1:54" ht="24.95" customHeight="1">
      <c r="A34" s="13"/>
      <c r="B34" s="25" t="s">
        <v>60</v>
      </c>
      <c r="C34" s="142" t="s">
        <v>1339</v>
      </c>
      <c r="D34" s="36" t="s">
        <v>943</v>
      </c>
      <c r="E34" s="48">
        <v>26000</v>
      </c>
      <c r="F34" s="48">
        <v>9000</v>
      </c>
      <c r="G34" s="48">
        <v>2000</v>
      </c>
      <c r="H34" s="48">
        <v>-1000</v>
      </c>
      <c r="I34" s="48">
        <v>67000</v>
      </c>
      <c r="J34" s="48">
        <v>28000</v>
      </c>
      <c r="K34" s="48">
        <v>10000</v>
      </c>
      <c r="L34" s="48">
        <v>1000</v>
      </c>
      <c r="M34" s="48">
        <v>16000</v>
      </c>
      <c r="N34" s="48"/>
      <c r="O34" s="48">
        <v>147000</v>
      </c>
      <c r="P34" s="48"/>
      <c r="Q34" s="48">
        <v>147000</v>
      </c>
      <c r="R34" s="48">
        <v>16000</v>
      </c>
      <c r="S34" s="48">
        <v>3000</v>
      </c>
      <c r="T34" s="48">
        <v>3000</v>
      </c>
      <c r="U34" s="48">
        <v>-3000</v>
      </c>
      <c r="V34" s="48">
        <v>59000</v>
      </c>
      <c r="W34" s="48">
        <v>21000</v>
      </c>
      <c r="X34" s="48">
        <v>7000</v>
      </c>
      <c r="Y34" s="48">
        <v>2000</v>
      </c>
      <c r="Z34" s="48">
        <v>-7000</v>
      </c>
      <c r="AA34" s="48"/>
      <c r="AB34" s="48">
        <v>95000</v>
      </c>
      <c r="AC34" s="48"/>
      <c r="AD34" s="48">
        <v>95000</v>
      </c>
      <c r="AE34" s="48">
        <v>46000</v>
      </c>
      <c r="AF34" s="48">
        <v>7000</v>
      </c>
      <c r="AG34" s="48">
        <v>4000</v>
      </c>
      <c r="AH34" s="48">
        <v>-5000</v>
      </c>
      <c r="AI34" s="48">
        <v>134000</v>
      </c>
      <c r="AJ34" s="48">
        <v>34000</v>
      </c>
      <c r="AK34" s="48">
        <v>17000</v>
      </c>
      <c r="AL34" s="48">
        <v>2000</v>
      </c>
      <c r="AM34" s="48">
        <v>-8000</v>
      </c>
      <c r="AN34" s="48"/>
      <c r="AO34" s="48">
        <v>220000</v>
      </c>
      <c r="AP34" s="48"/>
      <c r="AQ34" s="48">
        <v>220000</v>
      </c>
      <c r="AR34" s="25" t="s">
        <v>60</v>
      </c>
      <c r="AS34" s="13"/>
      <c r="AT34" s="13"/>
      <c r="AU34" s="13"/>
      <c r="AV34" s="13"/>
      <c r="AW34" s="13"/>
      <c r="AX34" s="13"/>
      <c r="AY34" s="13"/>
      <c r="AZ34" s="13"/>
      <c r="BA34" s="67" t="s">
        <v>107</v>
      </c>
      <c r="BB34" s="67" t="s">
        <v>1280</v>
      </c>
    </row>
    <row r="35" spans="1:54" ht="24.95" customHeight="1">
      <c r="A35" s="13"/>
      <c r="B35" s="25" t="s">
        <v>61</v>
      </c>
      <c r="C35" s="137"/>
      <c r="D35" s="36" t="s">
        <v>720</v>
      </c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>
        <v>0</v>
      </c>
      <c r="P35" s="48"/>
      <c r="Q35" s="48">
        <v>0</v>
      </c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>
        <v>0</v>
      </c>
      <c r="AC35" s="48"/>
      <c r="AD35" s="48">
        <v>0</v>
      </c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>
        <v>0</v>
      </c>
      <c r="AP35" s="48"/>
      <c r="AQ35" s="48">
        <v>0</v>
      </c>
      <c r="AR35" s="25" t="s">
        <v>61</v>
      </c>
      <c r="AS35" s="13"/>
      <c r="AT35" s="13"/>
      <c r="AU35" s="13"/>
      <c r="AV35" s="13"/>
      <c r="AW35" s="13"/>
      <c r="AX35" s="13"/>
      <c r="AY35" s="13"/>
      <c r="AZ35" s="13"/>
      <c r="BA35" s="67" t="s">
        <v>108</v>
      </c>
      <c r="BB35" s="67" t="s">
        <v>879</v>
      </c>
    </row>
    <row r="36" spans="1:54" ht="14.1" customHeight="1">
      <c r="A36" s="13"/>
      <c r="B36" s="25" t="s">
        <v>63</v>
      </c>
      <c r="C36" s="138"/>
      <c r="D36" s="36" t="s">
        <v>721</v>
      </c>
      <c r="E36" s="48">
        <v>26000</v>
      </c>
      <c r="F36" s="48">
        <v>9000</v>
      </c>
      <c r="G36" s="48">
        <v>2000</v>
      </c>
      <c r="H36" s="48">
        <v>-1000</v>
      </c>
      <c r="I36" s="48">
        <v>67000</v>
      </c>
      <c r="J36" s="48">
        <v>28000</v>
      </c>
      <c r="K36" s="48">
        <v>10000</v>
      </c>
      <c r="L36" s="48">
        <v>1000</v>
      </c>
      <c r="M36" s="48">
        <v>16000</v>
      </c>
      <c r="N36" s="48"/>
      <c r="O36" s="48">
        <v>147000</v>
      </c>
      <c r="P36" s="48"/>
      <c r="Q36" s="48">
        <v>147000</v>
      </c>
      <c r="R36" s="48">
        <v>16000</v>
      </c>
      <c r="S36" s="48">
        <v>3000</v>
      </c>
      <c r="T36" s="48">
        <v>3000</v>
      </c>
      <c r="U36" s="48">
        <v>-3000</v>
      </c>
      <c r="V36" s="48">
        <v>59000</v>
      </c>
      <c r="W36" s="48">
        <v>21000</v>
      </c>
      <c r="X36" s="48">
        <v>7000</v>
      </c>
      <c r="Y36" s="48">
        <v>2000</v>
      </c>
      <c r="Z36" s="48">
        <v>-7000</v>
      </c>
      <c r="AA36" s="48"/>
      <c r="AB36" s="48">
        <v>95000</v>
      </c>
      <c r="AC36" s="48"/>
      <c r="AD36" s="48">
        <v>95000</v>
      </c>
      <c r="AE36" s="48">
        <v>46000</v>
      </c>
      <c r="AF36" s="48">
        <v>7000</v>
      </c>
      <c r="AG36" s="48">
        <v>4000</v>
      </c>
      <c r="AH36" s="48">
        <v>-5000</v>
      </c>
      <c r="AI36" s="48">
        <v>134000</v>
      </c>
      <c r="AJ36" s="48">
        <v>34000</v>
      </c>
      <c r="AK36" s="48">
        <v>17000</v>
      </c>
      <c r="AL36" s="48">
        <v>2000</v>
      </c>
      <c r="AM36" s="48">
        <v>-8000</v>
      </c>
      <c r="AN36" s="48"/>
      <c r="AO36" s="48">
        <v>220000</v>
      </c>
      <c r="AP36" s="48"/>
      <c r="AQ36" s="48">
        <v>220000</v>
      </c>
      <c r="AR36" s="25" t="s">
        <v>63</v>
      </c>
      <c r="AS36" s="13"/>
      <c r="AT36" s="13"/>
      <c r="AU36" s="13"/>
      <c r="AV36" s="13"/>
      <c r="AW36" s="13"/>
      <c r="AX36" s="13"/>
      <c r="AY36" s="13"/>
      <c r="AZ36" s="13"/>
      <c r="BA36" s="67" t="s">
        <v>109</v>
      </c>
      <c r="BB36" s="67" t="s">
        <v>1398</v>
      </c>
    </row>
    <row r="37" spans="1:54" ht="14.1" customHeight="1">
      <c r="A37" s="13"/>
      <c r="B37" s="25" t="s">
        <v>66</v>
      </c>
      <c r="C37" s="164" t="s">
        <v>894</v>
      </c>
      <c r="D37" s="134"/>
      <c r="E37" s="48">
        <v>8802000</v>
      </c>
      <c r="F37" s="48">
        <v>4316000</v>
      </c>
      <c r="G37" s="48">
        <v>433000</v>
      </c>
      <c r="H37" s="48">
        <v>13000</v>
      </c>
      <c r="I37" s="48">
        <v>11043000</v>
      </c>
      <c r="J37" s="48">
        <v>3239000</v>
      </c>
      <c r="K37" s="48">
        <v>1513000</v>
      </c>
      <c r="L37" s="48">
        <v>5000</v>
      </c>
      <c r="M37" s="48">
        <v>9981000</v>
      </c>
      <c r="N37" s="48"/>
      <c r="O37" s="48">
        <v>34596000</v>
      </c>
      <c r="P37" s="48"/>
      <c r="Q37" s="48">
        <v>34596000</v>
      </c>
      <c r="R37" s="48">
        <v>8086000</v>
      </c>
      <c r="S37" s="48">
        <v>3863000</v>
      </c>
      <c r="T37" s="48">
        <v>392000</v>
      </c>
      <c r="U37" s="48">
        <v>19000</v>
      </c>
      <c r="V37" s="48">
        <v>10490000</v>
      </c>
      <c r="W37" s="48">
        <v>2783000</v>
      </c>
      <c r="X37" s="48">
        <v>1633000</v>
      </c>
      <c r="Y37" s="48">
        <v>4000</v>
      </c>
      <c r="Z37" s="48">
        <v>9492000</v>
      </c>
      <c r="AA37" s="48"/>
      <c r="AB37" s="48">
        <v>32507000</v>
      </c>
      <c r="AC37" s="48"/>
      <c r="AD37" s="48">
        <v>32507000</v>
      </c>
      <c r="AE37" s="48">
        <v>8294000</v>
      </c>
      <c r="AF37" s="48">
        <v>3978000</v>
      </c>
      <c r="AG37" s="48">
        <v>439000</v>
      </c>
      <c r="AH37" s="48">
        <v>17000</v>
      </c>
      <c r="AI37" s="48">
        <v>10803000</v>
      </c>
      <c r="AJ37" s="48">
        <v>2840000</v>
      </c>
      <c r="AK37" s="48">
        <v>1623000</v>
      </c>
      <c r="AL37" s="48">
        <v>4000</v>
      </c>
      <c r="AM37" s="48">
        <v>9421000</v>
      </c>
      <c r="AN37" s="48"/>
      <c r="AO37" s="48">
        <v>33002000</v>
      </c>
      <c r="AP37" s="48"/>
      <c r="AQ37" s="48">
        <v>33002000</v>
      </c>
      <c r="AR37" s="25" t="s">
        <v>66</v>
      </c>
      <c r="AS37" s="13"/>
      <c r="AT37" s="13"/>
      <c r="AU37" s="13"/>
      <c r="AV37" s="13"/>
      <c r="AW37" s="13"/>
      <c r="AX37" s="13"/>
      <c r="AY37" s="13"/>
      <c r="AZ37" s="13"/>
      <c r="BA37" s="67" t="s">
        <v>111</v>
      </c>
      <c r="BB37" s="67" t="s">
        <v>842</v>
      </c>
    </row>
    <row r="38" spans="1:54" ht="14.1" customHeight="1">
      <c r="A38" s="13"/>
      <c r="B38" s="25" t="s">
        <v>67</v>
      </c>
      <c r="C38" s="38"/>
      <c r="D38" s="36" t="s">
        <v>977</v>
      </c>
      <c r="E38" s="48"/>
      <c r="F38" s="48"/>
      <c r="G38" s="48"/>
      <c r="H38" s="48"/>
      <c r="I38" s="48"/>
      <c r="J38" s="48"/>
      <c r="K38" s="48"/>
      <c r="L38" s="48"/>
      <c r="M38" s="48">
        <v>6000</v>
      </c>
      <c r="N38" s="48"/>
      <c r="O38" s="48">
        <v>6000</v>
      </c>
      <c r="P38" s="48"/>
      <c r="Q38" s="48">
        <v>6000</v>
      </c>
      <c r="R38" s="48"/>
      <c r="S38" s="48"/>
      <c r="T38" s="48"/>
      <c r="U38" s="48"/>
      <c r="V38" s="48"/>
      <c r="W38" s="48"/>
      <c r="X38" s="48"/>
      <c r="Y38" s="48"/>
      <c r="Z38" s="48">
        <v>9000</v>
      </c>
      <c r="AA38" s="48"/>
      <c r="AB38" s="48">
        <v>9000</v>
      </c>
      <c r="AC38" s="48"/>
      <c r="AD38" s="48">
        <v>9000</v>
      </c>
      <c r="AE38" s="48">
        <v>0</v>
      </c>
      <c r="AF38" s="48">
        <v>0</v>
      </c>
      <c r="AG38" s="48">
        <v>0</v>
      </c>
      <c r="AH38" s="48">
        <v>0</v>
      </c>
      <c r="AI38" s="48">
        <v>0</v>
      </c>
      <c r="AJ38" s="48">
        <v>0</v>
      </c>
      <c r="AK38" s="48">
        <v>0</v>
      </c>
      <c r="AL38" s="48">
        <v>0</v>
      </c>
      <c r="AM38" s="48">
        <v>7000</v>
      </c>
      <c r="AN38" s="48"/>
      <c r="AO38" s="48">
        <v>7000</v>
      </c>
      <c r="AP38" s="48"/>
      <c r="AQ38" s="48">
        <v>7000</v>
      </c>
      <c r="AR38" s="25" t="s">
        <v>67</v>
      </c>
      <c r="AS38" s="13"/>
      <c r="AT38" s="13"/>
      <c r="AU38" s="13"/>
      <c r="AV38" s="13"/>
      <c r="AW38" s="13"/>
      <c r="AX38" s="13"/>
      <c r="AY38" s="13"/>
      <c r="AZ38" s="13"/>
      <c r="BA38" s="67" t="s">
        <v>223</v>
      </c>
      <c r="BB38" s="67" t="s">
        <v>605</v>
      </c>
    </row>
    <row r="39" spans="1:54" ht="14.1" customHeight="1">
      <c r="A39" s="13"/>
      <c r="B39" s="25" t="s">
        <v>69</v>
      </c>
      <c r="C39" s="38"/>
      <c r="D39" s="36" t="s">
        <v>990</v>
      </c>
      <c r="E39" s="48">
        <v>8623000</v>
      </c>
      <c r="F39" s="48">
        <v>4309000</v>
      </c>
      <c r="G39" s="48">
        <v>421000</v>
      </c>
      <c r="H39" s="48">
        <v>5000</v>
      </c>
      <c r="I39" s="48">
        <v>10903000</v>
      </c>
      <c r="J39" s="48">
        <v>3262000</v>
      </c>
      <c r="K39" s="48">
        <v>1526000</v>
      </c>
      <c r="L39" s="48">
        <v>4000</v>
      </c>
      <c r="M39" s="61"/>
      <c r="N39" s="48"/>
      <c r="O39" s="48">
        <v>24323000</v>
      </c>
      <c r="P39" s="48"/>
      <c r="Q39" s="48">
        <v>24323000</v>
      </c>
      <c r="R39" s="48">
        <v>7906000</v>
      </c>
      <c r="S39" s="48">
        <v>3852000</v>
      </c>
      <c r="T39" s="48">
        <v>381000</v>
      </c>
      <c r="U39" s="48">
        <v>7000</v>
      </c>
      <c r="V39" s="48">
        <v>10364000</v>
      </c>
      <c r="W39" s="48">
        <v>2808000</v>
      </c>
      <c r="X39" s="48">
        <v>1654000</v>
      </c>
      <c r="Y39" s="48">
        <v>2000</v>
      </c>
      <c r="Z39" s="61"/>
      <c r="AA39" s="48"/>
      <c r="AB39" s="48">
        <v>22741000</v>
      </c>
      <c r="AC39" s="48"/>
      <c r="AD39" s="48">
        <v>22741000</v>
      </c>
      <c r="AE39" s="48">
        <v>8117000</v>
      </c>
      <c r="AF39" s="48">
        <v>3967000</v>
      </c>
      <c r="AG39" s="48">
        <v>426000</v>
      </c>
      <c r="AH39" s="48">
        <v>6000</v>
      </c>
      <c r="AI39" s="48">
        <v>10677000</v>
      </c>
      <c r="AJ39" s="48">
        <v>2864000</v>
      </c>
      <c r="AK39" s="48">
        <v>1640000</v>
      </c>
      <c r="AL39" s="48">
        <v>2000</v>
      </c>
      <c r="AM39" s="61"/>
      <c r="AN39" s="48"/>
      <c r="AO39" s="48">
        <v>23306000</v>
      </c>
      <c r="AP39" s="48"/>
      <c r="AQ39" s="48">
        <v>23306000</v>
      </c>
      <c r="AR39" s="25" t="s">
        <v>69</v>
      </c>
      <c r="AS39" s="13"/>
      <c r="AT39" s="13"/>
      <c r="AU39" s="13"/>
      <c r="AV39" s="13"/>
      <c r="AW39" s="13"/>
      <c r="AX39" s="13"/>
      <c r="AY39" s="13"/>
      <c r="AZ39" s="13"/>
      <c r="BA39" s="67" t="s">
        <v>226</v>
      </c>
      <c r="BB39" s="67" t="s">
        <v>619</v>
      </c>
    </row>
    <row r="40" spans="1:54" ht="14.1" customHeight="1">
      <c r="A40" s="13"/>
      <c r="B40" s="25" t="s">
        <v>71</v>
      </c>
      <c r="C40" s="164" t="s">
        <v>899</v>
      </c>
      <c r="D40" s="134"/>
      <c r="E40" s="48">
        <v>8924000</v>
      </c>
      <c r="F40" s="48">
        <v>4466000</v>
      </c>
      <c r="G40" s="48">
        <v>501000</v>
      </c>
      <c r="H40" s="48">
        <v>5000</v>
      </c>
      <c r="I40" s="48">
        <v>11353000</v>
      </c>
      <c r="J40" s="48">
        <v>3373000</v>
      </c>
      <c r="K40" s="48">
        <v>1489000</v>
      </c>
      <c r="L40" s="48">
        <v>20000</v>
      </c>
      <c r="M40" s="61"/>
      <c r="N40" s="48"/>
      <c r="O40" s="48">
        <v>25164000</v>
      </c>
      <c r="P40" s="48"/>
      <c r="Q40" s="48">
        <v>25164000</v>
      </c>
      <c r="R40" s="48">
        <v>8234000</v>
      </c>
      <c r="S40" s="48">
        <v>3963000</v>
      </c>
      <c r="T40" s="48">
        <v>476000</v>
      </c>
      <c r="U40" s="48">
        <v>6000</v>
      </c>
      <c r="V40" s="48">
        <v>10866000</v>
      </c>
      <c r="W40" s="48">
        <v>2809000</v>
      </c>
      <c r="X40" s="48">
        <v>1669000</v>
      </c>
      <c r="Y40" s="48"/>
      <c r="Z40" s="61"/>
      <c r="AA40" s="48"/>
      <c r="AB40" s="48">
        <v>23584000</v>
      </c>
      <c r="AC40" s="48"/>
      <c r="AD40" s="48">
        <v>23584000</v>
      </c>
      <c r="AE40" s="48">
        <v>8551000</v>
      </c>
      <c r="AF40" s="48">
        <v>4196000</v>
      </c>
      <c r="AG40" s="48">
        <v>492000</v>
      </c>
      <c r="AH40" s="48">
        <v>4000</v>
      </c>
      <c r="AI40" s="48">
        <v>11186000</v>
      </c>
      <c r="AJ40" s="48">
        <v>3044000</v>
      </c>
      <c r="AK40" s="48">
        <v>1506000</v>
      </c>
      <c r="AL40" s="48">
        <v>0</v>
      </c>
      <c r="AM40" s="61"/>
      <c r="AN40" s="48"/>
      <c r="AO40" s="48">
        <v>24291000</v>
      </c>
      <c r="AP40" s="48"/>
      <c r="AQ40" s="48">
        <v>24291000</v>
      </c>
      <c r="AR40" s="25" t="s">
        <v>71</v>
      </c>
      <c r="AS40" s="13"/>
      <c r="AT40" s="13"/>
      <c r="AU40" s="13"/>
      <c r="AV40" s="13"/>
      <c r="AW40" s="13"/>
      <c r="AX40" s="13"/>
      <c r="AY40" s="13"/>
      <c r="AZ40" s="13"/>
      <c r="BA40" s="67" t="s">
        <v>227</v>
      </c>
      <c r="BB40" s="67" t="s">
        <v>618</v>
      </c>
    </row>
    <row r="41" spans="1:54" ht="14.1" customHeight="1">
      <c r="A41" s="13"/>
      <c r="B41" s="25" t="s">
        <v>72</v>
      </c>
      <c r="C41" s="164" t="s">
        <v>910</v>
      </c>
      <c r="D41" s="134"/>
      <c r="E41" s="48">
        <v>22000</v>
      </c>
      <c r="F41" s="48"/>
      <c r="G41" s="48"/>
      <c r="H41" s="48"/>
      <c r="I41" s="48">
        <v>164000</v>
      </c>
      <c r="J41" s="48">
        <v>39000</v>
      </c>
      <c r="K41" s="48">
        <v>18000</v>
      </c>
      <c r="L41" s="48"/>
      <c r="M41" s="61"/>
      <c r="N41" s="48"/>
      <c r="O41" s="48">
        <v>243000</v>
      </c>
      <c r="P41" s="48"/>
      <c r="Q41" s="48">
        <v>243000</v>
      </c>
      <c r="R41" s="48">
        <v>20000</v>
      </c>
      <c r="S41" s="48"/>
      <c r="T41" s="48"/>
      <c r="U41" s="48"/>
      <c r="V41" s="48">
        <v>166000</v>
      </c>
      <c r="W41" s="48">
        <v>33000</v>
      </c>
      <c r="X41" s="48">
        <v>21000</v>
      </c>
      <c r="Y41" s="48"/>
      <c r="Z41" s="61"/>
      <c r="AA41" s="48"/>
      <c r="AB41" s="48">
        <v>240000</v>
      </c>
      <c r="AC41" s="48"/>
      <c r="AD41" s="48">
        <v>240000</v>
      </c>
      <c r="AE41" s="48">
        <v>20000</v>
      </c>
      <c r="AF41" s="48">
        <v>0</v>
      </c>
      <c r="AG41" s="48">
        <v>0</v>
      </c>
      <c r="AH41" s="48">
        <v>0</v>
      </c>
      <c r="AI41" s="48">
        <v>172000</v>
      </c>
      <c r="AJ41" s="48">
        <v>32000</v>
      </c>
      <c r="AK41" s="48">
        <v>37000</v>
      </c>
      <c r="AL41" s="48">
        <v>0</v>
      </c>
      <c r="AM41" s="61"/>
      <c r="AN41" s="48"/>
      <c r="AO41" s="48">
        <v>261000</v>
      </c>
      <c r="AP41" s="48"/>
      <c r="AQ41" s="48">
        <v>261000</v>
      </c>
      <c r="AR41" s="25" t="s">
        <v>72</v>
      </c>
      <c r="AS41" s="13"/>
      <c r="AT41" s="13"/>
      <c r="AU41" s="13"/>
      <c r="AV41" s="13"/>
      <c r="AW41" s="13"/>
      <c r="AX41" s="13"/>
      <c r="AY41" s="13"/>
      <c r="AZ41" s="13"/>
      <c r="BA41" s="67" t="s">
        <v>228</v>
      </c>
      <c r="BB41" s="67" t="s">
        <v>625</v>
      </c>
    </row>
    <row r="42" spans="1:54" ht="14.1" customHeight="1">
      <c r="A42" s="13"/>
      <c r="B42" s="25" t="s">
        <v>73</v>
      </c>
      <c r="C42" s="164" t="s">
        <v>909</v>
      </c>
      <c r="D42" s="134"/>
      <c r="E42" s="48">
        <v>56000</v>
      </c>
      <c r="F42" s="48">
        <v>39000</v>
      </c>
      <c r="G42" s="48"/>
      <c r="H42" s="48"/>
      <c r="I42" s="48">
        <v>18000</v>
      </c>
      <c r="J42" s="48"/>
      <c r="K42" s="48"/>
      <c r="L42" s="48"/>
      <c r="M42" s="61"/>
      <c r="N42" s="48"/>
      <c r="O42" s="48">
        <v>74000</v>
      </c>
      <c r="P42" s="48"/>
      <c r="Q42" s="48">
        <v>74000</v>
      </c>
      <c r="R42" s="48">
        <v>52000</v>
      </c>
      <c r="S42" s="48">
        <v>37000</v>
      </c>
      <c r="T42" s="48"/>
      <c r="U42" s="48"/>
      <c r="V42" s="48">
        <v>15000</v>
      </c>
      <c r="W42" s="48"/>
      <c r="X42" s="48"/>
      <c r="Y42" s="48"/>
      <c r="Z42" s="61"/>
      <c r="AA42" s="48"/>
      <c r="AB42" s="48">
        <v>67000</v>
      </c>
      <c r="AC42" s="48"/>
      <c r="AD42" s="48">
        <v>67000</v>
      </c>
      <c r="AE42" s="48">
        <v>66000</v>
      </c>
      <c r="AF42" s="48">
        <v>48000</v>
      </c>
      <c r="AG42" s="48">
        <v>0</v>
      </c>
      <c r="AH42" s="48">
        <v>0</v>
      </c>
      <c r="AI42" s="48">
        <v>17000</v>
      </c>
      <c r="AJ42" s="48">
        <v>0</v>
      </c>
      <c r="AK42" s="48">
        <v>0</v>
      </c>
      <c r="AL42" s="48">
        <v>0</v>
      </c>
      <c r="AM42" s="61"/>
      <c r="AN42" s="48"/>
      <c r="AO42" s="48">
        <v>83000</v>
      </c>
      <c r="AP42" s="48"/>
      <c r="AQ42" s="48">
        <v>83000</v>
      </c>
      <c r="AR42" s="25" t="s">
        <v>73</v>
      </c>
      <c r="AS42" s="13"/>
      <c r="AT42" s="13"/>
      <c r="AU42" s="13"/>
      <c r="AV42" s="13"/>
      <c r="AW42" s="13"/>
      <c r="AX42" s="13"/>
      <c r="AY42" s="13"/>
      <c r="AZ42" s="13"/>
      <c r="BA42" s="67" t="s">
        <v>229</v>
      </c>
      <c r="BB42" s="67" t="s">
        <v>617</v>
      </c>
    </row>
    <row r="43" spans="1:54" ht="14.1" customHeight="1">
      <c r="A43" s="13"/>
      <c r="B43" s="25" t="s">
        <v>76</v>
      </c>
      <c r="C43" s="164" t="s">
        <v>889</v>
      </c>
      <c r="D43" s="134"/>
      <c r="E43" s="48">
        <v>11133000</v>
      </c>
      <c r="F43" s="48"/>
      <c r="G43" s="48">
        <v>19000</v>
      </c>
      <c r="H43" s="48">
        <v>1464000</v>
      </c>
      <c r="I43" s="48">
        <v>7658000</v>
      </c>
      <c r="J43" s="48">
        <v>1452000</v>
      </c>
      <c r="K43" s="48">
        <v>4173000</v>
      </c>
      <c r="L43" s="48">
        <v>4167000</v>
      </c>
      <c r="M43" s="48">
        <v>2023000</v>
      </c>
      <c r="N43" s="48"/>
      <c r="O43" s="48">
        <v>32070000</v>
      </c>
      <c r="P43" s="48"/>
      <c r="Q43" s="48">
        <v>32070000</v>
      </c>
      <c r="R43" s="48">
        <v>10704000</v>
      </c>
      <c r="S43" s="48"/>
      <c r="T43" s="48">
        <v>16000</v>
      </c>
      <c r="U43" s="48">
        <v>1450000</v>
      </c>
      <c r="V43" s="48">
        <v>7420000</v>
      </c>
      <c r="W43" s="48">
        <v>1356000</v>
      </c>
      <c r="X43" s="48">
        <v>3549000</v>
      </c>
      <c r="Y43" s="48">
        <v>3727000</v>
      </c>
      <c r="Z43" s="48">
        <v>2020000</v>
      </c>
      <c r="AA43" s="48"/>
      <c r="AB43" s="48">
        <v>30226000</v>
      </c>
      <c r="AC43" s="48"/>
      <c r="AD43" s="48">
        <v>30226000</v>
      </c>
      <c r="AE43" s="48">
        <v>10809000</v>
      </c>
      <c r="AF43" s="48">
        <v>0</v>
      </c>
      <c r="AG43" s="48">
        <v>18000</v>
      </c>
      <c r="AH43" s="48">
        <v>1452000</v>
      </c>
      <c r="AI43" s="48">
        <v>7551000</v>
      </c>
      <c r="AJ43" s="48">
        <v>1372000</v>
      </c>
      <c r="AK43" s="48">
        <v>3596000</v>
      </c>
      <c r="AL43" s="48">
        <v>3905000</v>
      </c>
      <c r="AM43" s="48">
        <v>1981000</v>
      </c>
      <c r="AN43" s="48"/>
      <c r="AO43" s="48">
        <v>30666000</v>
      </c>
      <c r="AP43" s="48"/>
      <c r="AQ43" s="48">
        <v>30666000</v>
      </c>
      <c r="AR43" s="25" t="s">
        <v>76</v>
      </c>
      <c r="AS43" s="13"/>
      <c r="AT43" s="13"/>
      <c r="AU43" s="13"/>
      <c r="AV43" s="13"/>
      <c r="AW43" s="13"/>
      <c r="AX43" s="13"/>
      <c r="AY43" s="13"/>
      <c r="AZ43" s="13"/>
      <c r="BA43" s="67" t="s">
        <v>230</v>
      </c>
      <c r="BB43" s="67" t="s">
        <v>621</v>
      </c>
    </row>
    <row r="44" spans="1:54" ht="24.95" customHeight="1">
      <c r="A44" s="13"/>
      <c r="B44" s="25" t="s">
        <v>78</v>
      </c>
      <c r="C44" s="38"/>
      <c r="D44" s="36" t="s">
        <v>991</v>
      </c>
      <c r="E44" s="48">
        <v>10886000</v>
      </c>
      <c r="F44" s="48"/>
      <c r="G44" s="48"/>
      <c r="H44" s="48">
        <v>1456000</v>
      </c>
      <c r="I44" s="48">
        <v>7336000</v>
      </c>
      <c r="J44" s="48">
        <v>1415000</v>
      </c>
      <c r="K44" s="48">
        <v>4162000</v>
      </c>
      <c r="L44" s="48">
        <v>4166000</v>
      </c>
      <c r="M44" s="61"/>
      <c r="N44" s="48"/>
      <c r="O44" s="48">
        <v>29421000</v>
      </c>
      <c r="P44" s="48"/>
      <c r="Q44" s="48">
        <v>29421000</v>
      </c>
      <c r="R44" s="48">
        <v>10471000</v>
      </c>
      <c r="S44" s="48"/>
      <c r="T44" s="48"/>
      <c r="U44" s="48">
        <v>1439000</v>
      </c>
      <c r="V44" s="48">
        <v>7140000</v>
      </c>
      <c r="W44" s="48">
        <v>1322000</v>
      </c>
      <c r="X44" s="48">
        <v>3536000</v>
      </c>
      <c r="Y44" s="48">
        <v>3725000</v>
      </c>
      <c r="Z44" s="61"/>
      <c r="AA44" s="48"/>
      <c r="AB44" s="48">
        <v>27633000</v>
      </c>
      <c r="AC44" s="48"/>
      <c r="AD44" s="48">
        <v>27633000</v>
      </c>
      <c r="AE44" s="48">
        <v>10573000</v>
      </c>
      <c r="AF44" s="48">
        <v>0</v>
      </c>
      <c r="AG44" s="48">
        <v>0</v>
      </c>
      <c r="AH44" s="48">
        <v>1442000</v>
      </c>
      <c r="AI44" s="48">
        <v>7266000</v>
      </c>
      <c r="AJ44" s="48">
        <v>1334000</v>
      </c>
      <c r="AK44" s="48">
        <v>3582000</v>
      </c>
      <c r="AL44" s="48">
        <v>3903000</v>
      </c>
      <c r="AM44" s="61"/>
      <c r="AN44" s="48"/>
      <c r="AO44" s="48">
        <v>28100000</v>
      </c>
      <c r="AP44" s="48"/>
      <c r="AQ44" s="48">
        <v>28100000</v>
      </c>
      <c r="AR44" s="25" t="s">
        <v>78</v>
      </c>
      <c r="AS44" s="13"/>
      <c r="AT44" s="13"/>
      <c r="AU44" s="13"/>
      <c r="AV44" s="13"/>
      <c r="AW44" s="13"/>
      <c r="AX44" s="13"/>
      <c r="AY44" s="13"/>
      <c r="AZ44" s="13"/>
      <c r="BA44" s="67" t="s">
        <v>231</v>
      </c>
      <c r="BB44" s="67" t="s">
        <v>623</v>
      </c>
    </row>
    <row r="45" spans="1:54" ht="14.1" customHeight="1">
      <c r="A45" s="13"/>
      <c r="B45" s="25" t="s">
        <v>79</v>
      </c>
      <c r="C45" s="164" t="s">
        <v>918</v>
      </c>
      <c r="D45" s="134"/>
      <c r="E45" s="48">
        <v>11166000</v>
      </c>
      <c r="F45" s="48"/>
      <c r="G45" s="48"/>
      <c r="H45" s="48">
        <v>1485000</v>
      </c>
      <c r="I45" s="48">
        <v>7550000</v>
      </c>
      <c r="J45" s="48">
        <v>1251000</v>
      </c>
      <c r="K45" s="48">
        <v>3738000</v>
      </c>
      <c r="L45" s="48">
        <v>4467000</v>
      </c>
      <c r="M45" s="61"/>
      <c r="N45" s="48"/>
      <c r="O45" s="48">
        <v>29657000</v>
      </c>
      <c r="P45" s="48"/>
      <c r="Q45" s="48">
        <v>29657000</v>
      </c>
      <c r="R45" s="48">
        <v>10695000</v>
      </c>
      <c r="S45" s="48"/>
      <c r="T45" s="48"/>
      <c r="U45" s="48">
        <v>1561000</v>
      </c>
      <c r="V45" s="48">
        <v>7071000</v>
      </c>
      <c r="W45" s="48">
        <v>1299000</v>
      </c>
      <c r="X45" s="48">
        <v>3446000</v>
      </c>
      <c r="Y45" s="48">
        <v>3726000</v>
      </c>
      <c r="Z45" s="61"/>
      <c r="AA45" s="48"/>
      <c r="AB45" s="48">
        <v>27798000</v>
      </c>
      <c r="AC45" s="48"/>
      <c r="AD45" s="48">
        <v>27798000</v>
      </c>
      <c r="AE45" s="48">
        <v>10711000</v>
      </c>
      <c r="AF45" s="48">
        <v>0</v>
      </c>
      <c r="AG45" s="48">
        <v>0</v>
      </c>
      <c r="AH45" s="48">
        <v>1538000</v>
      </c>
      <c r="AI45" s="48">
        <v>7153000</v>
      </c>
      <c r="AJ45" s="48">
        <v>1469000</v>
      </c>
      <c r="AK45" s="48">
        <v>3645000</v>
      </c>
      <c r="AL45" s="48">
        <v>4320000</v>
      </c>
      <c r="AM45" s="61"/>
      <c r="AN45" s="48"/>
      <c r="AO45" s="48">
        <v>28836000</v>
      </c>
      <c r="AP45" s="48"/>
      <c r="AQ45" s="48">
        <v>28836000</v>
      </c>
      <c r="AR45" s="25" t="s">
        <v>79</v>
      </c>
      <c r="AS45" s="13"/>
      <c r="AT45" s="13"/>
      <c r="AU45" s="13"/>
      <c r="AV45" s="13"/>
      <c r="AW45" s="13"/>
      <c r="AX45" s="13"/>
      <c r="AY45" s="13"/>
      <c r="AZ45" s="13"/>
      <c r="BA45" s="67" t="s">
        <v>232</v>
      </c>
      <c r="BB45" s="67" t="s">
        <v>620</v>
      </c>
    </row>
    <row r="46" spans="1:54" ht="14.1" customHeight="1">
      <c r="A46" s="13"/>
      <c r="B46" s="25" t="s">
        <v>81</v>
      </c>
      <c r="C46" s="164" t="s">
        <v>892</v>
      </c>
      <c r="D46" s="134"/>
      <c r="E46" s="48">
        <v>6590000</v>
      </c>
      <c r="F46" s="48">
        <v>2763000</v>
      </c>
      <c r="G46" s="48">
        <v>467000</v>
      </c>
      <c r="H46" s="48">
        <v>6000</v>
      </c>
      <c r="I46" s="48">
        <v>10408000</v>
      </c>
      <c r="J46" s="48">
        <v>3826000</v>
      </c>
      <c r="K46" s="48">
        <v>1805000</v>
      </c>
      <c r="L46" s="48">
        <v>23000</v>
      </c>
      <c r="M46" s="48">
        <v>580000</v>
      </c>
      <c r="N46" s="48"/>
      <c r="O46" s="48">
        <v>23238000</v>
      </c>
      <c r="P46" s="48"/>
      <c r="Q46" s="48">
        <v>23238000</v>
      </c>
      <c r="R46" s="48">
        <v>5970000</v>
      </c>
      <c r="S46" s="48">
        <v>2515000</v>
      </c>
      <c r="T46" s="48">
        <v>442000</v>
      </c>
      <c r="U46" s="48">
        <v>9000</v>
      </c>
      <c r="V46" s="48">
        <v>9646000</v>
      </c>
      <c r="W46" s="48">
        <v>3497000</v>
      </c>
      <c r="X46" s="48">
        <v>1995000</v>
      </c>
      <c r="Y46" s="48">
        <v>26000</v>
      </c>
      <c r="Z46" s="48">
        <v>518000</v>
      </c>
      <c r="AA46" s="48"/>
      <c r="AB46" s="48">
        <v>21661000</v>
      </c>
      <c r="AC46" s="48"/>
      <c r="AD46" s="48">
        <v>21661000</v>
      </c>
      <c r="AE46" s="48">
        <v>6127000</v>
      </c>
      <c r="AF46" s="48">
        <v>2579000</v>
      </c>
      <c r="AG46" s="48">
        <v>448000</v>
      </c>
      <c r="AH46" s="48">
        <v>8000</v>
      </c>
      <c r="AI46" s="48">
        <v>9915000</v>
      </c>
      <c r="AJ46" s="48">
        <v>3577000</v>
      </c>
      <c r="AK46" s="48">
        <v>1969000</v>
      </c>
      <c r="AL46" s="48">
        <v>21000</v>
      </c>
      <c r="AM46" s="48">
        <v>526000</v>
      </c>
      <c r="AN46" s="48"/>
      <c r="AO46" s="48">
        <v>22143000</v>
      </c>
      <c r="AP46" s="48"/>
      <c r="AQ46" s="48">
        <v>22143000</v>
      </c>
      <c r="AR46" s="25" t="s">
        <v>81</v>
      </c>
      <c r="AS46" s="13"/>
      <c r="AT46" s="13"/>
      <c r="AU46" s="13"/>
      <c r="AV46" s="13"/>
      <c r="AW46" s="13"/>
      <c r="AX46" s="13"/>
      <c r="AY46" s="13"/>
      <c r="AZ46" s="13"/>
      <c r="BA46" s="67" t="s">
        <v>233</v>
      </c>
      <c r="BB46" s="67" t="s">
        <v>624</v>
      </c>
    </row>
    <row r="47" spans="1:54" ht="14.1" customHeight="1">
      <c r="A47" s="13"/>
      <c r="B47" s="25" t="s">
        <v>82</v>
      </c>
      <c r="C47" s="164" t="s">
        <v>916</v>
      </c>
      <c r="D47" s="134"/>
      <c r="E47" s="48">
        <v>6931000</v>
      </c>
      <c r="F47" s="48">
        <v>2834000</v>
      </c>
      <c r="G47" s="48">
        <v>470000</v>
      </c>
      <c r="H47" s="48">
        <v>6000</v>
      </c>
      <c r="I47" s="48">
        <v>10517000</v>
      </c>
      <c r="J47" s="48">
        <v>3869000</v>
      </c>
      <c r="K47" s="48">
        <v>1657000</v>
      </c>
      <c r="L47" s="48">
        <v>28000</v>
      </c>
      <c r="M47" s="48">
        <v>599000</v>
      </c>
      <c r="N47" s="48"/>
      <c r="O47" s="48">
        <v>23607000</v>
      </c>
      <c r="P47" s="48"/>
      <c r="Q47" s="48">
        <v>23607000</v>
      </c>
      <c r="R47" s="48">
        <v>6145000</v>
      </c>
      <c r="S47" s="48">
        <v>2580000</v>
      </c>
      <c r="T47" s="48">
        <v>443000</v>
      </c>
      <c r="U47" s="48">
        <v>9000</v>
      </c>
      <c r="V47" s="48">
        <v>9988000</v>
      </c>
      <c r="W47" s="48">
        <v>3496000</v>
      </c>
      <c r="X47" s="48">
        <v>2029000</v>
      </c>
      <c r="Y47" s="48">
        <v>13000</v>
      </c>
      <c r="Z47" s="48">
        <v>537000</v>
      </c>
      <c r="AA47" s="48"/>
      <c r="AB47" s="48">
        <v>22217000</v>
      </c>
      <c r="AC47" s="48"/>
      <c r="AD47" s="48">
        <v>22217000</v>
      </c>
      <c r="AE47" s="48">
        <v>6384000</v>
      </c>
      <c r="AF47" s="48">
        <v>2691000</v>
      </c>
      <c r="AG47" s="48">
        <v>464000</v>
      </c>
      <c r="AH47" s="48">
        <v>6000</v>
      </c>
      <c r="AI47" s="48">
        <v>10324000</v>
      </c>
      <c r="AJ47" s="48">
        <v>3762000</v>
      </c>
      <c r="AK47" s="48">
        <v>1881000</v>
      </c>
      <c r="AL47" s="48">
        <v>12000</v>
      </c>
      <c r="AM47" s="48">
        <v>511000</v>
      </c>
      <c r="AN47" s="48"/>
      <c r="AO47" s="48">
        <v>22880000</v>
      </c>
      <c r="AP47" s="48"/>
      <c r="AQ47" s="48">
        <v>22880000</v>
      </c>
      <c r="AR47" s="25" t="s">
        <v>82</v>
      </c>
      <c r="AS47" s="13"/>
      <c r="AT47" s="13"/>
      <c r="AU47" s="13"/>
      <c r="AV47" s="13"/>
      <c r="AW47" s="13"/>
      <c r="AX47" s="13"/>
      <c r="AY47" s="13"/>
      <c r="AZ47" s="13"/>
      <c r="BA47" s="67" t="s">
        <v>234</v>
      </c>
      <c r="BB47" s="67" t="s">
        <v>613</v>
      </c>
    </row>
    <row r="48" spans="1:54" ht="14.1" customHeight="1">
      <c r="A48" s="13"/>
      <c r="B48" s="25" t="s">
        <v>84</v>
      </c>
      <c r="C48" s="164" t="s">
        <v>896</v>
      </c>
      <c r="D48" s="134"/>
      <c r="E48" s="48">
        <v>3343000</v>
      </c>
      <c r="F48" s="48"/>
      <c r="G48" s="48"/>
      <c r="H48" s="48">
        <v>1396000</v>
      </c>
      <c r="I48" s="48">
        <v>2113000</v>
      </c>
      <c r="J48" s="48">
        <v>565000</v>
      </c>
      <c r="K48" s="48">
        <v>1918000</v>
      </c>
      <c r="L48" s="48">
        <v>846000</v>
      </c>
      <c r="M48" s="48"/>
      <c r="N48" s="48"/>
      <c r="O48" s="48">
        <v>10181000</v>
      </c>
      <c r="P48" s="48"/>
      <c r="Q48" s="48">
        <v>10181000</v>
      </c>
      <c r="R48" s="48">
        <v>3287000</v>
      </c>
      <c r="S48" s="48"/>
      <c r="T48" s="48"/>
      <c r="U48" s="48">
        <v>1377000</v>
      </c>
      <c r="V48" s="48">
        <v>1839000</v>
      </c>
      <c r="W48" s="48">
        <v>577000</v>
      </c>
      <c r="X48" s="48">
        <v>2304000</v>
      </c>
      <c r="Y48" s="48">
        <v>795000</v>
      </c>
      <c r="Z48" s="48"/>
      <c r="AA48" s="48"/>
      <c r="AB48" s="48">
        <v>10179000</v>
      </c>
      <c r="AC48" s="48"/>
      <c r="AD48" s="48">
        <v>10179000</v>
      </c>
      <c r="AE48" s="48">
        <v>3236000</v>
      </c>
      <c r="AF48" s="48">
        <v>0</v>
      </c>
      <c r="AG48" s="48">
        <v>0</v>
      </c>
      <c r="AH48" s="48">
        <v>1385000</v>
      </c>
      <c r="AI48" s="48">
        <v>1903000</v>
      </c>
      <c r="AJ48" s="48">
        <v>585000</v>
      </c>
      <c r="AK48" s="48">
        <v>2276000</v>
      </c>
      <c r="AL48" s="48">
        <v>785000</v>
      </c>
      <c r="AM48" s="48">
        <v>0</v>
      </c>
      <c r="AN48" s="48"/>
      <c r="AO48" s="48">
        <v>10170000</v>
      </c>
      <c r="AP48" s="48"/>
      <c r="AQ48" s="48">
        <v>10170000</v>
      </c>
      <c r="AR48" s="25" t="s">
        <v>84</v>
      </c>
      <c r="AS48" s="13"/>
      <c r="AT48" s="13"/>
      <c r="AU48" s="13"/>
      <c r="AV48" s="13"/>
      <c r="AW48" s="13"/>
      <c r="AX48" s="13"/>
      <c r="AY48" s="13"/>
      <c r="AZ48" s="13"/>
      <c r="BA48" s="67" t="s">
        <v>235</v>
      </c>
      <c r="BB48" s="67" t="s">
        <v>614</v>
      </c>
    </row>
    <row r="49" spans="1:54" ht="14.1" customHeight="1">
      <c r="A49" s="13"/>
      <c r="B49" s="25" t="s">
        <v>85</v>
      </c>
      <c r="C49" s="142" t="s">
        <v>1287</v>
      </c>
      <c r="D49" s="36" t="s">
        <v>1077</v>
      </c>
      <c r="E49" s="48">
        <v>150000</v>
      </c>
      <c r="F49" s="48">
        <v>30000</v>
      </c>
      <c r="G49" s="48">
        <v>4000</v>
      </c>
      <c r="H49" s="48"/>
      <c r="I49" s="48">
        <v>279000</v>
      </c>
      <c r="J49" s="48">
        <v>48000</v>
      </c>
      <c r="K49" s="48">
        <v>17000</v>
      </c>
      <c r="L49" s="48"/>
      <c r="M49" s="48">
        <v>134000</v>
      </c>
      <c r="N49" s="48"/>
      <c r="O49" s="48">
        <v>628000</v>
      </c>
      <c r="P49" s="48"/>
      <c r="Q49" s="48">
        <v>628000</v>
      </c>
      <c r="R49" s="48">
        <v>137000</v>
      </c>
      <c r="S49" s="48">
        <v>24000</v>
      </c>
      <c r="T49" s="48">
        <v>5000</v>
      </c>
      <c r="U49" s="48"/>
      <c r="V49" s="48">
        <v>263000</v>
      </c>
      <c r="W49" s="48">
        <v>40000</v>
      </c>
      <c r="X49" s="48">
        <v>19000</v>
      </c>
      <c r="Y49" s="48"/>
      <c r="Z49" s="48">
        <v>133000</v>
      </c>
      <c r="AA49" s="48"/>
      <c r="AB49" s="48">
        <v>592000</v>
      </c>
      <c r="AC49" s="48"/>
      <c r="AD49" s="48">
        <v>592000</v>
      </c>
      <c r="AE49" s="48">
        <v>284000</v>
      </c>
      <c r="AF49" s="48">
        <v>52000</v>
      </c>
      <c r="AG49" s="48">
        <v>9000</v>
      </c>
      <c r="AH49" s="48">
        <v>0</v>
      </c>
      <c r="AI49" s="48">
        <v>539000</v>
      </c>
      <c r="AJ49" s="48">
        <v>85000</v>
      </c>
      <c r="AK49" s="48">
        <v>37000</v>
      </c>
      <c r="AL49" s="48">
        <v>0</v>
      </c>
      <c r="AM49" s="48">
        <v>229000</v>
      </c>
      <c r="AN49" s="48"/>
      <c r="AO49" s="48">
        <v>1174000</v>
      </c>
      <c r="AP49" s="48"/>
      <c r="AQ49" s="48">
        <v>1174000</v>
      </c>
      <c r="AR49" s="25" t="s">
        <v>85</v>
      </c>
      <c r="AS49" s="13"/>
      <c r="AT49" s="13"/>
      <c r="AU49" s="13"/>
      <c r="AV49" s="13"/>
      <c r="AW49" s="13"/>
      <c r="AX49" s="13"/>
      <c r="AY49" s="13"/>
      <c r="AZ49" s="13"/>
      <c r="BA49" s="67" t="s">
        <v>236</v>
      </c>
      <c r="BB49" s="67" t="s">
        <v>606</v>
      </c>
    </row>
    <row r="50" spans="1:54" ht="14.1" customHeight="1">
      <c r="A50" s="13"/>
      <c r="B50" s="25" t="s">
        <v>86</v>
      </c>
      <c r="C50" s="137"/>
      <c r="D50" s="36" t="s">
        <v>1078</v>
      </c>
      <c r="E50" s="48">
        <v>19000</v>
      </c>
      <c r="F50" s="48"/>
      <c r="G50" s="48"/>
      <c r="H50" s="48">
        <v>2000</v>
      </c>
      <c r="I50" s="48">
        <v>14000</v>
      </c>
      <c r="J50" s="48">
        <v>2000</v>
      </c>
      <c r="K50" s="48">
        <v>1000</v>
      </c>
      <c r="L50" s="48">
        <v>2000</v>
      </c>
      <c r="M50" s="48">
        <v>-144000</v>
      </c>
      <c r="N50" s="48"/>
      <c r="O50" s="48">
        <v>-104000</v>
      </c>
      <c r="P50" s="48"/>
      <c r="Q50" s="48">
        <v>-104000</v>
      </c>
      <c r="R50" s="48">
        <v>19000</v>
      </c>
      <c r="S50" s="48"/>
      <c r="T50" s="48"/>
      <c r="U50" s="48">
        <v>2000</v>
      </c>
      <c r="V50" s="48">
        <v>12000</v>
      </c>
      <c r="W50" s="48">
        <v>2000</v>
      </c>
      <c r="X50" s="48">
        <v>2000</v>
      </c>
      <c r="Y50" s="48">
        <v>4000</v>
      </c>
      <c r="Z50" s="48">
        <v>-136000</v>
      </c>
      <c r="AA50" s="48"/>
      <c r="AB50" s="48">
        <v>-95000</v>
      </c>
      <c r="AC50" s="48"/>
      <c r="AD50" s="48">
        <v>-95000</v>
      </c>
      <c r="AE50" s="48">
        <v>37000</v>
      </c>
      <c r="AF50" s="48">
        <v>0</v>
      </c>
      <c r="AG50" s="48">
        <v>0</v>
      </c>
      <c r="AH50" s="48">
        <v>3000</v>
      </c>
      <c r="AI50" s="48">
        <v>27000</v>
      </c>
      <c r="AJ50" s="48">
        <v>4000</v>
      </c>
      <c r="AK50" s="48">
        <v>3000</v>
      </c>
      <c r="AL50" s="48">
        <v>6000</v>
      </c>
      <c r="AM50" s="48">
        <v>-235000</v>
      </c>
      <c r="AN50" s="48"/>
      <c r="AO50" s="48">
        <v>-155000</v>
      </c>
      <c r="AP50" s="48"/>
      <c r="AQ50" s="48">
        <v>-155000</v>
      </c>
      <c r="AR50" s="25" t="s">
        <v>86</v>
      </c>
      <c r="AS50" s="13"/>
      <c r="AT50" s="13"/>
      <c r="AU50" s="13"/>
      <c r="AV50" s="13"/>
      <c r="AW50" s="13"/>
      <c r="AX50" s="13"/>
      <c r="AY50" s="13"/>
      <c r="AZ50" s="13"/>
      <c r="BA50" s="67" t="s">
        <v>237</v>
      </c>
      <c r="BB50" s="67" t="s">
        <v>608</v>
      </c>
    </row>
    <row r="51" spans="1:54" ht="14.1" customHeight="1">
      <c r="A51" s="13"/>
      <c r="B51" s="25" t="s">
        <v>88</v>
      </c>
      <c r="C51" s="138"/>
      <c r="D51" s="36" t="s">
        <v>565</v>
      </c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>
        <v>0</v>
      </c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>
        <v>0</v>
      </c>
      <c r="AC51" s="48"/>
      <c r="AD51" s="48">
        <v>0</v>
      </c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>
        <v>0</v>
      </c>
      <c r="AP51" s="48"/>
      <c r="AQ51" s="48">
        <v>0</v>
      </c>
      <c r="AR51" s="25" t="s">
        <v>88</v>
      </c>
      <c r="AS51" s="13"/>
      <c r="AT51" s="13"/>
      <c r="AU51" s="13"/>
      <c r="AV51" s="13"/>
      <c r="AW51" s="13"/>
      <c r="AX51" s="13"/>
      <c r="AY51" s="13"/>
      <c r="AZ51" s="13"/>
      <c r="BA51" s="67" t="s">
        <v>238</v>
      </c>
      <c r="BB51" s="67" t="s">
        <v>610</v>
      </c>
    </row>
    <row r="52" spans="1:54" ht="14.1" customHeight="1">
      <c r="A52" s="13"/>
      <c r="B52" s="27" t="s">
        <v>89</v>
      </c>
      <c r="C52" s="142" t="s">
        <v>1199</v>
      </c>
      <c r="D52" s="144"/>
      <c r="E52" s="49">
        <v>169000</v>
      </c>
      <c r="F52" s="49">
        <v>30000</v>
      </c>
      <c r="G52" s="49">
        <v>4000</v>
      </c>
      <c r="H52" s="49">
        <v>2000</v>
      </c>
      <c r="I52" s="49">
        <v>293000</v>
      </c>
      <c r="J52" s="49">
        <v>50000</v>
      </c>
      <c r="K52" s="49">
        <v>18000</v>
      </c>
      <c r="L52" s="49">
        <v>2000</v>
      </c>
      <c r="M52" s="49">
        <v>-10000</v>
      </c>
      <c r="N52" s="49"/>
      <c r="O52" s="49">
        <v>524000</v>
      </c>
      <c r="P52" s="49"/>
      <c r="Q52" s="49">
        <v>524000</v>
      </c>
      <c r="R52" s="49">
        <v>156000</v>
      </c>
      <c r="S52" s="49">
        <v>24000</v>
      </c>
      <c r="T52" s="49">
        <v>5000</v>
      </c>
      <c r="U52" s="49">
        <v>2000</v>
      </c>
      <c r="V52" s="49">
        <v>275000</v>
      </c>
      <c r="W52" s="49">
        <v>42000</v>
      </c>
      <c r="X52" s="49">
        <v>21000</v>
      </c>
      <c r="Y52" s="49">
        <v>4000</v>
      </c>
      <c r="Z52" s="49">
        <v>-3000</v>
      </c>
      <c r="AA52" s="49"/>
      <c r="AB52" s="49">
        <v>497000</v>
      </c>
      <c r="AC52" s="49"/>
      <c r="AD52" s="49">
        <v>497000</v>
      </c>
      <c r="AE52" s="49">
        <v>321000</v>
      </c>
      <c r="AF52" s="49">
        <v>52000</v>
      </c>
      <c r="AG52" s="49">
        <v>9000</v>
      </c>
      <c r="AH52" s="49">
        <v>3000</v>
      </c>
      <c r="AI52" s="49">
        <v>566000</v>
      </c>
      <c r="AJ52" s="49">
        <v>89000</v>
      </c>
      <c r="AK52" s="49">
        <v>40000</v>
      </c>
      <c r="AL52" s="49">
        <v>6000</v>
      </c>
      <c r="AM52" s="49">
        <v>-6000</v>
      </c>
      <c r="AN52" s="49"/>
      <c r="AO52" s="49">
        <v>1019000</v>
      </c>
      <c r="AP52" s="49"/>
      <c r="AQ52" s="49">
        <v>1019000</v>
      </c>
      <c r="AR52" s="27" t="s">
        <v>89</v>
      </c>
      <c r="AS52" s="13"/>
      <c r="AT52" s="13"/>
      <c r="AU52" s="13"/>
      <c r="AV52" s="13"/>
      <c r="AW52" s="13"/>
      <c r="AX52" s="13"/>
      <c r="AY52" s="13"/>
      <c r="AZ52" s="13"/>
      <c r="BA52" s="67" t="s">
        <v>239</v>
      </c>
      <c r="BB52" s="67" t="s">
        <v>612</v>
      </c>
    </row>
    <row r="53" spans="1:54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67" t="s">
        <v>240</v>
      </c>
      <c r="BB53" s="67" t="s">
        <v>611</v>
      </c>
    </row>
    <row r="54" spans="1:54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67" t="s">
        <v>241</v>
      </c>
      <c r="BB54" s="67" t="s">
        <v>615</v>
      </c>
    </row>
    <row r="55" spans="1:54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67" t="s">
        <v>242</v>
      </c>
      <c r="BB55" s="67" t="s">
        <v>607</v>
      </c>
    </row>
    <row r="56" spans="1:54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67" t="s">
        <v>243</v>
      </c>
      <c r="BB56" s="67" t="s">
        <v>604</v>
      </c>
    </row>
    <row r="57" spans="1:54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67" t="s">
        <v>244</v>
      </c>
      <c r="BB57" s="67" t="s">
        <v>571</v>
      </c>
    </row>
    <row r="58" spans="1:54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67" t="s">
        <v>245</v>
      </c>
      <c r="BB58" s="67" t="s">
        <v>603</v>
      </c>
    </row>
    <row r="59" spans="1:54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67" t="s">
        <v>246</v>
      </c>
      <c r="BB59" s="67" t="s">
        <v>629</v>
      </c>
    </row>
    <row r="60" spans="1:54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67" t="s">
        <v>247</v>
      </c>
      <c r="BB60" s="67" t="s">
        <v>628</v>
      </c>
    </row>
    <row r="61" spans="1:54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67" t="s">
        <v>248</v>
      </c>
      <c r="BB61" s="67" t="s">
        <v>627</v>
      </c>
    </row>
    <row r="62" spans="1:54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67" t="s">
        <v>249</v>
      </c>
      <c r="BB62" s="67" t="s">
        <v>626</v>
      </c>
    </row>
    <row r="63" spans="1:54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67" t="s">
        <v>250</v>
      </c>
      <c r="BB63" s="67" t="s">
        <v>680</v>
      </c>
    </row>
    <row r="64" spans="1:54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67" t="s">
        <v>251</v>
      </c>
      <c r="BB64" s="67" t="s">
        <v>622</v>
      </c>
    </row>
    <row r="65" spans="1:54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67" t="s">
        <v>252</v>
      </c>
      <c r="BB65" s="67" t="s">
        <v>609</v>
      </c>
    </row>
    <row r="66" spans="1:54">
      <c r="BA66" s="67" t="s">
        <v>255</v>
      </c>
      <c r="BB66" s="67" t="s">
        <v>841</v>
      </c>
    </row>
    <row r="67" spans="1:54">
      <c r="BA67" s="67" t="s">
        <v>256</v>
      </c>
      <c r="BB67" s="67" t="s">
        <v>1372</v>
      </c>
    </row>
    <row r="68" spans="1:54">
      <c r="BA68" s="67" t="s">
        <v>257</v>
      </c>
      <c r="BB68" s="67" t="s">
        <v>1147</v>
      </c>
    </row>
    <row r="69" spans="1:54">
      <c r="BA69" s="67" t="s">
        <v>258</v>
      </c>
      <c r="BB69" s="67" t="s">
        <v>1139</v>
      </c>
    </row>
    <row r="70" spans="1:54">
      <c r="BA70" s="67" t="s">
        <v>259</v>
      </c>
      <c r="BB70" s="67" t="s">
        <v>1222</v>
      </c>
    </row>
    <row r="71" spans="1:54">
      <c r="BA71" s="67" t="s">
        <v>260</v>
      </c>
      <c r="BB71" s="67" t="s">
        <v>1125</v>
      </c>
    </row>
    <row r="72" spans="1:54">
      <c r="BA72" s="67" t="s">
        <v>261</v>
      </c>
      <c r="BB72" s="67" t="s">
        <v>1182</v>
      </c>
    </row>
    <row r="73" spans="1:54">
      <c r="BA73" s="67" t="s">
        <v>262</v>
      </c>
      <c r="BB73" s="67" t="s">
        <v>263</v>
      </c>
    </row>
    <row r="74" spans="1:54">
      <c r="BA74" s="67" t="s">
        <v>264</v>
      </c>
      <c r="BB74" s="67" t="s">
        <v>856</v>
      </c>
    </row>
    <row r="75" spans="1:54">
      <c r="BA75" s="67" t="s">
        <v>265</v>
      </c>
      <c r="BB75" s="67" t="s">
        <v>857</v>
      </c>
    </row>
    <row r="76" spans="1:54">
      <c r="BA76" s="67" t="s">
        <v>266</v>
      </c>
      <c r="BB76" s="67" t="s">
        <v>858</v>
      </c>
    </row>
    <row r="77" spans="1:54">
      <c r="BA77" s="67" t="s">
        <v>267</v>
      </c>
      <c r="BB77" s="67" t="s">
        <v>859</v>
      </c>
    </row>
    <row r="78" spans="1:54">
      <c r="BA78" s="67" t="s">
        <v>268</v>
      </c>
      <c r="BB78" s="67" t="s">
        <v>860</v>
      </c>
    </row>
    <row r="79" spans="1:54">
      <c r="BA79" s="67" t="s">
        <v>269</v>
      </c>
      <c r="BB79" s="67" t="s">
        <v>861</v>
      </c>
    </row>
    <row r="80" spans="1:54">
      <c r="BA80" s="67" t="s">
        <v>270</v>
      </c>
      <c r="BB80" s="67" t="s">
        <v>862</v>
      </c>
    </row>
    <row r="81" spans="53:54">
      <c r="BA81" s="67" t="s">
        <v>271</v>
      </c>
      <c r="BB81" s="67" t="s">
        <v>855</v>
      </c>
    </row>
  </sheetData>
  <mergeCells count="71">
    <mergeCell ref="C46:D46"/>
    <mergeCell ref="C47:D47"/>
    <mergeCell ref="C48:D48"/>
    <mergeCell ref="C49:C51"/>
    <mergeCell ref="C52:D52"/>
    <mergeCell ref="C40:D40"/>
    <mergeCell ref="C41:D41"/>
    <mergeCell ref="C42:D42"/>
    <mergeCell ref="C43:D43"/>
    <mergeCell ref="C45:D45"/>
    <mergeCell ref="C31:D31"/>
    <mergeCell ref="C32:D32"/>
    <mergeCell ref="C33:D33"/>
    <mergeCell ref="C34:C36"/>
    <mergeCell ref="C37:D37"/>
    <mergeCell ref="C22:C24"/>
    <mergeCell ref="C25:D25"/>
    <mergeCell ref="C26:D26"/>
    <mergeCell ref="C27:C29"/>
    <mergeCell ref="C30:D30"/>
    <mergeCell ref="AP14:AP15"/>
    <mergeCell ref="C16:D16"/>
    <mergeCell ref="C17:D17"/>
    <mergeCell ref="C18:D18"/>
    <mergeCell ref="C19:C21"/>
    <mergeCell ref="AK14:AK15"/>
    <mergeCell ref="AL14:AL15"/>
    <mergeCell ref="AM14:AM15"/>
    <mergeCell ref="AN14:AN15"/>
    <mergeCell ref="AO14:AO15"/>
    <mergeCell ref="AC14:AC15"/>
    <mergeCell ref="AE14:AE15"/>
    <mergeCell ref="AH14:AH15"/>
    <mergeCell ref="AI14:AI15"/>
    <mergeCell ref="AJ14:AJ15"/>
    <mergeCell ref="X14:X15"/>
    <mergeCell ref="Y14:Y15"/>
    <mergeCell ref="Z14:Z15"/>
    <mergeCell ref="AA14:AA15"/>
    <mergeCell ref="AB14:AB15"/>
    <mergeCell ref="P14:P15"/>
    <mergeCell ref="R14:R15"/>
    <mergeCell ref="U14:U15"/>
    <mergeCell ref="V14:V15"/>
    <mergeCell ref="W14:W15"/>
    <mergeCell ref="AE12:AQ12"/>
    <mergeCell ref="E13:O13"/>
    <mergeCell ref="Q13:Q15"/>
    <mergeCell ref="R13:AB13"/>
    <mergeCell ref="AD13:AD15"/>
    <mergeCell ref="AE13:AO13"/>
    <mergeCell ref="AQ13:AQ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A7:B7"/>
    <mergeCell ref="A8:B8"/>
    <mergeCell ref="C10:J10"/>
    <mergeCell ref="E12:Q12"/>
    <mergeCell ref="R12:AD12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'@lists'!$A$37:$B$37</formula1>
    </dataValidation>
  </dataValidations>
  <pageMargins left="0.7" right="0.7" top="0.75" bottom="0.75" header="0.3" footer="0.3"/>
  <pageSetup orientation="portrait"/>
</worksheet>
</file>

<file path=xl/worksheets/sheet3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16.7109375" customWidth="1"/>
    <col min="4" max="4" width="10" customWidth="1"/>
    <col min="5" max="5" width="19.42578125" customWidth="1"/>
    <col min="6" max="9" width="13.5703125" customWidth="1"/>
    <col min="10" max="12" width="14.140625" customWidth="1"/>
    <col min="13" max="16" width="13.5703125" customWidth="1"/>
    <col min="17" max="19" width="14.140625" customWidth="1"/>
    <col min="20" max="23" width="13.5703125" customWidth="1"/>
    <col min="24" max="26" width="14.140625" customWidth="1"/>
    <col min="27" max="27" width="8.28515625" customWidth="1"/>
    <col min="28" max="52" width="13.5703125" customWidth="1"/>
    <col min="53" max="54" width="13.5703125" hidden="1" customWidth="1"/>
  </cols>
  <sheetData>
    <row r="1" spans="1:54" ht="14.1" customHeight="1">
      <c r="A1" s="130"/>
      <c r="B1" s="130"/>
    </row>
    <row r="2" spans="1:54" ht="14.1" customHeight="1">
      <c r="A2" s="130"/>
      <c r="B2" s="130"/>
      <c r="C2" s="130"/>
      <c r="D2" s="130"/>
    </row>
    <row r="3" spans="1:54" ht="14.1" customHeight="1">
      <c r="A3" s="130"/>
      <c r="B3" s="130"/>
      <c r="C3" s="130"/>
      <c r="D3" s="130"/>
      <c r="BA3" s="67" t="s">
        <v>350</v>
      </c>
      <c r="BB3" s="67" t="s">
        <v>351</v>
      </c>
    </row>
    <row r="4" spans="1:54" ht="14.1" customHeight="1">
      <c r="A4" s="145" t="s">
        <v>602</v>
      </c>
      <c r="B4" s="146"/>
      <c r="C4" s="29" t="s">
        <v>59</v>
      </c>
      <c r="D4" s="42" t="str">
        <f>VLOOKUP(C4,BA3:BB81,2,0)</f>
        <v>מרכנתיל דיסקונט</v>
      </c>
      <c r="BA4" s="67" t="s">
        <v>36</v>
      </c>
      <c r="BB4" s="67" t="s">
        <v>930</v>
      </c>
    </row>
    <row r="5" spans="1:54" ht="14.1" customHeight="1">
      <c r="A5" s="147" t="s">
        <v>1417</v>
      </c>
      <c r="B5" s="148"/>
      <c r="C5" s="31">
        <v>43281</v>
      </c>
      <c r="BA5" s="67" t="s">
        <v>37</v>
      </c>
      <c r="BB5" s="67" t="s">
        <v>818</v>
      </c>
    </row>
    <row r="6" spans="1:54" ht="14.1" customHeight="1">
      <c r="A6" s="147" t="s">
        <v>1164</v>
      </c>
      <c r="B6" s="148"/>
      <c r="C6" s="32" t="s">
        <v>386</v>
      </c>
      <c r="BA6" s="67" t="s">
        <v>38</v>
      </c>
      <c r="BB6" s="67" t="s">
        <v>920</v>
      </c>
    </row>
    <row r="7" spans="1:54" ht="14.1" customHeight="1">
      <c r="A7" s="147"/>
      <c r="B7" s="148"/>
      <c r="C7" s="32"/>
      <c r="BA7" s="67" t="s">
        <v>39</v>
      </c>
      <c r="BB7" s="67" t="s">
        <v>932</v>
      </c>
    </row>
    <row r="8" spans="1:54" ht="14.1" customHeight="1">
      <c r="A8" s="149" t="s">
        <v>1060</v>
      </c>
      <c r="B8" s="150"/>
      <c r="C8" s="33" t="s">
        <v>175</v>
      </c>
      <c r="BA8" s="67" t="s">
        <v>40</v>
      </c>
      <c r="BB8" s="67" t="s">
        <v>931</v>
      </c>
    </row>
    <row r="9" spans="1:54" ht="14.1" customHeight="1">
      <c r="BA9" s="67" t="s">
        <v>42</v>
      </c>
      <c r="BB9" s="67" t="s">
        <v>675</v>
      </c>
    </row>
    <row r="10" spans="1:54">
      <c r="C10" s="151" t="s">
        <v>176</v>
      </c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52"/>
      <c r="BA10" s="67" t="s">
        <v>43</v>
      </c>
      <c r="BB10" s="67" t="s">
        <v>676</v>
      </c>
    </row>
    <row r="11" spans="1:54" ht="14.1" customHeight="1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BA11" s="67" t="s">
        <v>44</v>
      </c>
      <c r="BB11" s="67" t="s">
        <v>674</v>
      </c>
    </row>
    <row r="12" spans="1:54" ht="14.1" customHeight="1">
      <c r="B12" s="11"/>
      <c r="C12" s="30"/>
      <c r="D12" s="30"/>
      <c r="E12" s="12"/>
      <c r="F12" s="132" t="s">
        <v>1432</v>
      </c>
      <c r="G12" s="133"/>
      <c r="H12" s="133"/>
      <c r="I12" s="133"/>
      <c r="J12" s="133"/>
      <c r="K12" s="133"/>
      <c r="L12" s="134"/>
      <c r="M12" s="135" t="s">
        <v>1322</v>
      </c>
      <c r="N12" s="133"/>
      <c r="O12" s="133"/>
      <c r="P12" s="133"/>
      <c r="Q12" s="133"/>
      <c r="R12" s="133"/>
      <c r="S12" s="134"/>
      <c r="T12" s="135" t="s">
        <v>1411</v>
      </c>
      <c r="U12" s="133"/>
      <c r="V12" s="133"/>
      <c r="W12" s="133"/>
      <c r="X12" s="133"/>
      <c r="Y12" s="133"/>
      <c r="Z12" s="134"/>
      <c r="AA12" s="13"/>
      <c r="AB12" s="13"/>
      <c r="AC12" s="13"/>
      <c r="BA12" s="67" t="s">
        <v>46</v>
      </c>
      <c r="BB12" s="67" t="s">
        <v>729</v>
      </c>
    </row>
    <row r="13" spans="1:54" ht="14.1" customHeight="1">
      <c r="B13" s="19"/>
      <c r="C13" s="13"/>
      <c r="D13" s="13"/>
      <c r="E13" s="20"/>
      <c r="F13" s="181" t="s">
        <v>926</v>
      </c>
      <c r="G13" s="135" t="s">
        <v>638</v>
      </c>
      <c r="H13" s="134"/>
      <c r="I13" s="176" t="s">
        <v>1192</v>
      </c>
      <c r="J13" s="135" t="s">
        <v>820</v>
      </c>
      <c r="K13" s="133"/>
      <c r="L13" s="134"/>
      <c r="M13" s="176" t="s">
        <v>926</v>
      </c>
      <c r="N13" s="135" t="s">
        <v>638</v>
      </c>
      <c r="O13" s="134"/>
      <c r="P13" s="176" t="s">
        <v>1192</v>
      </c>
      <c r="Q13" s="135" t="s">
        <v>820</v>
      </c>
      <c r="R13" s="133"/>
      <c r="S13" s="134"/>
      <c r="T13" s="176" t="s">
        <v>926</v>
      </c>
      <c r="U13" s="135" t="s">
        <v>638</v>
      </c>
      <c r="V13" s="134"/>
      <c r="W13" s="176" t="s">
        <v>1192</v>
      </c>
      <c r="X13" s="135" t="s">
        <v>820</v>
      </c>
      <c r="Y13" s="133"/>
      <c r="Z13" s="134"/>
      <c r="AA13" s="13"/>
      <c r="AB13" s="13"/>
      <c r="AC13" s="13"/>
      <c r="BA13" s="67" t="s">
        <v>47</v>
      </c>
      <c r="BB13" s="67" t="s">
        <v>881</v>
      </c>
    </row>
    <row r="14" spans="1:54" ht="14.1" customHeight="1">
      <c r="B14" s="19"/>
      <c r="C14" s="21" t="s">
        <v>574</v>
      </c>
      <c r="D14" s="13"/>
      <c r="E14" s="20"/>
      <c r="F14" s="137"/>
      <c r="G14" s="135" t="s">
        <v>928</v>
      </c>
      <c r="H14" s="135" t="s">
        <v>1282</v>
      </c>
      <c r="I14" s="155"/>
      <c r="J14" s="135" t="s">
        <v>640</v>
      </c>
      <c r="K14" s="135" t="s">
        <v>639</v>
      </c>
      <c r="L14" s="24"/>
      <c r="M14" s="155"/>
      <c r="N14" s="135" t="s">
        <v>928</v>
      </c>
      <c r="O14" s="135" t="s">
        <v>1282</v>
      </c>
      <c r="P14" s="155"/>
      <c r="Q14" s="135" t="s">
        <v>640</v>
      </c>
      <c r="R14" s="135" t="s">
        <v>639</v>
      </c>
      <c r="S14" s="24"/>
      <c r="T14" s="155"/>
      <c r="U14" s="135" t="s">
        <v>928</v>
      </c>
      <c r="V14" s="135" t="s">
        <v>1282</v>
      </c>
      <c r="W14" s="155"/>
      <c r="X14" s="135" t="s">
        <v>640</v>
      </c>
      <c r="Y14" s="135" t="s">
        <v>639</v>
      </c>
      <c r="Z14" s="24"/>
      <c r="AA14" s="13"/>
      <c r="AB14" s="13"/>
      <c r="AC14" s="13"/>
      <c r="BA14" s="67" t="s">
        <v>48</v>
      </c>
      <c r="BB14" s="67" t="s">
        <v>1284</v>
      </c>
    </row>
    <row r="15" spans="1:54" ht="38.1" customHeight="1">
      <c r="B15" s="9"/>
      <c r="C15" s="28"/>
      <c r="D15" s="28"/>
      <c r="E15" s="10"/>
      <c r="F15" s="138"/>
      <c r="G15" s="134"/>
      <c r="H15" s="134"/>
      <c r="I15" s="134"/>
      <c r="J15" s="134"/>
      <c r="K15" s="134"/>
      <c r="L15" s="50" t="s">
        <v>982</v>
      </c>
      <c r="M15" s="134"/>
      <c r="N15" s="134"/>
      <c r="O15" s="134"/>
      <c r="P15" s="134"/>
      <c r="Q15" s="134"/>
      <c r="R15" s="134"/>
      <c r="S15" s="50" t="s">
        <v>982</v>
      </c>
      <c r="T15" s="134"/>
      <c r="U15" s="134"/>
      <c r="V15" s="134"/>
      <c r="W15" s="134"/>
      <c r="X15" s="134"/>
      <c r="Y15" s="134"/>
      <c r="Z15" s="50" t="s">
        <v>982</v>
      </c>
      <c r="AA15" s="13"/>
      <c r="AB15" s="13"/>
      <c r="AC15" s="13"/>
      <c r="BA15" s="67" t="s">
        <v>49</v>
      </c>
      <c r="BB15" s="67" t="s">
        <v>1285</v>
      </c>
    </row>
    <row r="16" spans="1:54" ht="14.1" customHeight="1">
      <c r="B16" s="119" t="s">
        <v>175</v>
      </c>
      <c r="C16" s="165"/>
      <c r="D16" s="171"/>
      <c r="E16" s="165"/>
      <c r="F16" s="77" t="s">
        <v>33</v>
      </c>
      <c r="G16" s="77" t="s">
        <v>62</v>
      </c>
      <c r="H16" s="77" t="s">
        <v>80</v>
      </c>
      <c r="I16" s="77" t="s">
        <v>94</v>
      </c>
      <c r="J16" s="77" t="s">
        <v>105</v>
      </c>
      <c r="K16" s="77" t="s">
        <v>110</v>
      </c>
      <c r="L16" s="77" t="s">
        <v>254</v>
      </c>
      <c r="M16" s="77" t="s">
        <v>33</v>
      </c>
      <c r="N16" s="77" t="s">
        <v>62</v>
      </c>
      <c r="O16" s="77" t="s">
        <v>80</v>
      </c>
      <c r="P16" s="77" t="s">
        <v>94</v>
      </c>
      <c r="Q16" s="77" t="s">
        <v>105</v>
      </c>
      <c r="R16" s="77" t="s">
        <v>110</v>
      </c>
      <c r="S16" s="77" t="s">
        <v>254</v>
      </c>
      <c r="T16" s="77" t="s">
        <v>33</v>
      </c>
      <c r="U16" s="77" t="s">
        <v>62</v>
      </c>
      <c r="V16" s="77" t="s">
        <v>80</v>
      </c>
      <c r="W16" s="77" t="s">
        <v>94</v>
      </c>
      <c r="X16" s="77" t="s">
        <v>105</v>
      </c>
      <c r="Y16" s="77" t="s">
        <v>110</v>
      </c>
      <c r="Z16" s="77" t="s">
        <v>254</v>
      </c>
      <c r="AA16" s="121"/>
      <c r="AB16" s="13"/>
      <c r="AC16" s="13"/>
      <c r="BA16" s="67" t="s">
        <v>50</v>
      </c>
      <c r="BB16" s="67" t="s">
        <v>866</v>
      </c>
    </row>
    <row r="17" spans="2:54" ht="14.1" customHeight="1">
      <c r="B17" s="25" t="s">
        <v>33</v>
      </c>
      <c r="C17" s="136" t="s">
        <v>1303</v>
      </c>
      <c r="D17" s="139" t="s">
        <v>596</v>
      </c>
      <c r="E17" s="140"/>
      <c r="F17" s="76">
        <v>2180000</v>
      </c>
      <c r="G17" s="76">
        <v>26000</v>
      </c>
      <c r="H17" s="76">
        <v>26000</v>
      </c>
      <c r="I17" s="76">
        <v>2232000</v>
      </c>
      <c r="J17" s="76">
        <v>4000</v>
      </c>
      <c r="K17" s="76">
        <v>12000</v>
      </c>
      <c r="L17" s="120"/>
      <c r="M17" s="76">
        <v>1930000</v>
      </c>
      <c r="N17" s="76">
        <v>20000</v>
      </c>
      <c r="O17" s="76">
        <v>25000</v>
      </c>
      <c r="P17" s="76">
        <v>1975000</v>
      </c>
      <c r="Q17" s="76">
        <v>3000</v>
      </c>
      <c r="R17" s="76">
        <v>33000</v>
      </c>
      <c r="S17" s="120"/>
      <c r="T17" s="76">
        <v>2119000</v>
      </c>
      <c r="U17" s="76">
        <v>24000</v>
      </c>
      <c r="V17" s="76">
        <v>30000</v>
      </c>
      <c r="W17" s="76">
        <v>2173000</v>
      </c>
      <c r="X17" s="76">
        <v>3000</v>
      </c>
      <c r="Y17" s="76">
        <v>9000</v>
      </c>
      <c r="Z17" s="120"/>
      <c r="AA17" s="25" t="s">
        <v>33</v>
      </c>
      <c r="AB17" s="13"/>
      <c r="AC17" s="13"/>
      <c r="BA17" s="67" t="s">
        <v>52</v>
      </c>
      <c r="BB17" s="67" t="s">
        <v>558</v>
      </c>
    </row>
    <row r="18" spans="2:54" ht="14.1" customHeight="1">
      <c r="B18" s="25" t="s">
        <v>62</v>
      </c>
      <c r="C18" s="137"/>
      <c r="D18" s="141" t="s">
        <v>597</v>
      </c>
      <c r="E18" s="134"/>
      <c r="F18" s="48">
        <v>1881000</v>
      </c>
      <c r="G18" s="48">
        <v>4000</v>
      </c>
      <c r="H18" s="48">
        <v>55000</v>
      </c>
      <c r="I18" s="48">
        <v>1940000</v>
      </c>
      <c r="J18" s="48">
        <v>1000</v>
      </c>
      <c r="K18" s="48">
        <v>7000</v>
      </c>
      <c r="L18" s="61"/>
      <c r="M18" s="48">
        <v>1831000</v>
      </c>
      <c r="N18" s="48">
        <v>4000</v>
      </c>
      <c r="O18" s="48">
        <v>31000</v>
      </c>
      <c r="P18" s="48">
        <v>1866000</v>
      </c>
      <c r="Q18" s="48"/>
      <c r="R18" s="48">
        <v>2000</v>
      </c>
      <c r="S18" s="61"/>
      <c r="T18" s="48">
        <v>1822000</v>
      </c>
      <c r="U18" s="48">
        <v>1000</v>
      </c>
      <c r="V18" s="48">
        <v>33000</v>
      </c>
      <c r="W18" s="48">
        <v>1856000</v>
      </c>
      <c r="X18" s="48"/>
      <c r="Y18" s="48">
        <v>1000</v>
      </c>
      <c r="Z18" s="61"/>
      <c r="AA18" s="25" t="s">
        <v>62</v>
      </c>
      <c r="AB18" s="13"/>
      <c r="AC18" s="13"/>
      <c r="BA18" s="67" t="s">
        <v>53</v>
      </c>
      <c r="BB18" s="67" t="s">
        <v>817</v>
      </c>
    </row>
    <row r="19" spans="2:54" ht="14.1" customHeight="1">
      <c r="B19" s="25" t="s">
        <v>80</v>
      </c>
      <c r="C19" s="137"/>
      <c r="D19" s="141" t="s">
        <v>1399</v>
      </c>
      <c r="E19" s="134"/>
      <c r="F19" s="48">
        <v>570000</v>
      </c>
      <c r="G19" s="48"/>
      <c r="H19" s="48">
        <v>3000</v>
      </c>
      <c r="I19" s="48">
        <v>573000</v>
      </c>
      <c r="J19" s="48"/>
      <c r="K19" s="48"/>
      <c r="L19" s="61"/>
      <c r="M19" s="48">
        <v>482000</v>
      </c>
      <c r="N19" s="48"/>
      <c r="O19" s="48">
        <v>3000</v>
      </c>
      <c r="P19" s="48">
        <v>485000</v>
      </c>
      <c r="Q19" s="48"/>
      <c r="R19" s="48"/>
      <c r="S19" s="61"/>
      <c r="T19" s="48">
        <v>522000</v>
      </c>
      <c r="U19" s="48"/>
      <c r="V19" s="48">
        <v>3000</v>
      </c>
      <c r="W19" s="48">
        <v>525000</v>
      </c>
      <c r="X19" s="48"/>
      <c r="Y19" s="48"/>
      <c r="Z19" s="61"/>
      <c r="AA19" s="25" t="s">
        <v>80</v>
      </c>
      <c r="AB19" s="13"/>
      <c r="AC19" s="13"/>
      <c r="BA19" s="67" t="s">
        <v>55</v>
      </c>
      <c r="BB19" s="67" t="s">
        <v>563</v>
      </c>
    </row>
    <row r="20" spans="2:54" ht="14.1" customHeight="1">
      <c r="B20" s="25" t="s">
        <v>94</v>
      </c>
      <c r="C20" s="137"/>
      <c r="D20" s="141" t="s">
        <v>1058</v>
      </c>
      <c r="E20" s="134"/>
      <c r="F20" s="48">
        <v>10982000</v>
      </c>
      <c r="G20" s="48">
        <v>159000</v>
      </c>
      <c r="H20" s="48">
        <v>127000</v>
      </c>
      <c r="I20" s="48">
        <v>11268000</v>
      </c>
      <c r="J20" s="48">
        <v>13000</v>
      </c>
      <c r="K20" s="48">
        <v>44000</v>
      </c>
      <c r="L20" s="61"/>
      <c r="M20" s="48">
        <v>10514000</v>
      </c>
      <c r="N20" s="48">
        <v>104000</v>
      </c>
      <c r="O20" s="48">
        <v>136000</v>
      </c>
      <c r="P20" s="48">
        <v>10754000</v>
      </c>
      <c r="Q20" s="48">
        <v>12000</v>
      </c>
      <c r="R20" s="48">
        <v>56000</v>
      </c>
      <c r="S20" s="61"/>
      <c r="T20" s="48">
        <v>10644000</v>
      </c>
      <c r="U20" s="48">
        <v>131000</v>
      </c>
      <c r="V20" s="48">
        <v>164000</v>
      </c>
      <c r="W20" s="48">
        <v>10939000</v>
      </c>
      <c r="X20" s="48">
        <v>13000</v>
      </c>
      <c r="Y20" s="48">
        <v>48000</v>
      </c>
      <c r="Z20" s="61"/>
      <c r="AA20" s="25" t="s">
        <v>94</v>
      </c>
      <c r="AB20" s="13"/>
      <c r="AC20" s="13"/>
      <c r="BA20" s="67" t="s">
        <v>59</v>
      </c>
      <c r="BB20" s="67" t="s">
        <v>1082</v>
      </c>
    </row>
    <row r="21" spans="2:54" ht="14.1" customHeight="1">
      <c r="B21" s="25" t="s">
        <v>105</v>
      </c>
      <c r="C21" s="137"/>
      <c r="D21" s="141" t="s">
        <v>1145</v>
      </c>
      <c r="E21" s="134"/>
      <c r="F21" s="48">
        <v>15613000</v>
      </c>
      <c r="G21" s="48">
        <v>189000</v>
      </c>
      <c r="H21" s="48">
        <v>211000</v>
      </c>
      <c r="I21" s="48">
        <v>16013000</v>
      </c>
      <c r="J21" s="48">
        <v>18000</v>
      </c>
      <c r="K21" s="48">
        <v>63000</v>
      </c>
      <c r="L21" s="61"/>
      <c r="M21" s="48">
        <v>14757000</v>
      </c>
      <c r="N21" s="48">
        <v>128000</v>
      </c>
      <c r="O21" s="48">
        <v>195000</v>
      </c>
      <c r="P21" s="48">
        <v>15080000</v>
      </c>
      <c r="Q21" s="48">
        <v>15000</v>
      </c>
      <c r="R21" s="48">
        <v>91000</v>
      </c>
      <c r="S21" s="61"/>
      <c r="T21" s="48">
        <v>15107000</v>
      </c>
      <c r="U21" s="48">
        <v>156000</v>
      </c>
      <c r="V21" s="48">
        <v>230000</v>
      </c>
      <c r="W21" s="48">
        <v>15493000</v>
      </c>
      <c r="X21" s="48">
        <v>16000</v>
      </c>
      <c r="Y21" s="48">
        <v>58000</v>
      </c>
      <c r="Z21" s="61"/>
      <c r="AA21" s="25" t="s">
        <v>105</v>
      </c>
      <c r="AB21" s="13"/>
      <c r="AC21" s="13"/>
      <c r="BA21" s="67" t="s">
        <v>64</v>
      </c>
      <c r="BB21" s="67" t="s">
        <v>1018</v>
      </c>
    </row>
    <row r="22" spans="2:54" ht="14.1" customHeight="1">
      <c r="B22" s="25" t="s">
        <v>110</v>
      </c>
      <c r="C22" s="137"/>
      <c r="D22" s="141" t="s">
        <v>578</v>
      </c>
      <c r="E22" s="134"/>
      <c r="F22" s="48">
        <v>4375000</v>
      </c>
      <c r="G22" s="48">
        <v>67000</v>
      </c>
      <c r="H22" s="48">
        <v>0</v>
      </c>
      <c r="I22" s="48">
        <v>4442000</v>
      </c>
      <c r="J22" s="48">
        <v>39000</v>
      </c>
      <c r="K22" s="48">
        <v>24000</v>
      </c>
      <c r="L22" s="61"/>
      <c r="M22" s="48">
        <v>3871000</v>
      </c>
      <c r="N22" s="48">
        <v>67000</v>
      </c>
      <c r="O22" s="48">
        <v>0</v>
      </c>
      <c r="P22" s="48">
        <v>3938000</v>
      </c>
      <c r="Q22" s="48">
        <v>37000</v>
      </c>
      <c r="R22" s="48">
        <v>28000</v>
      </c>
      <c r="S22" s="61"/>
      <c r="T22" s="48">
        <v>4096000</v>
      </c>
      <c r="U22" s="48">
        <v>74000</v>
      </c>
      <c r="V22" s="48">
        <v>0</v>
      </c>
      <c r="W22" s="48">
        <v>4170000</v>
      </c>
      <c r="X22" s="48">
        <v>48000</v>
      </c>
      <c r="Y22" s="48">
        <v>25000</v>
      </c>
      <c r="Z22" s="61"/>
      <c r="AA22" s="25" t="s">
        <v>110</v>
      </c>
      <c r="AB22" s="13"/>
      <c r="AC22" s="13"/>
      <c r="BA22" s="67" t="s">
        <v>65</v>
      </c>
      <c r="BB22" s="67" t="s">
        <v>1019</v>
      </c>
    </row>
    <row r="23" spans="2:54" ht="50.1" customHeight="1">
      <c r="B23" s="25" t="s">
        <v>224</v>
      </c>
      <c r="C23" s="137"/>
      <c r="D23" s="24"/>
      <c r="E23" s="36" t="s">
        <v>1004</v>
      </c>
      <c r="F23" s="61"/>
      <c r="G23" s="48">
        <v>1000</v>
      </c>
      <c r="H23" s="61"/>
      <c r="I23" s="61"/>
      <c r="J23" s="61"/>
      <c r="K23" s="61"/>
      <c r="L23" s="61"/>
      <c r="M23" s="61"/>
      <c r="N23" s="48">
        <v>1000</v>
      </c>
      <c r="O23" s="61"/>
      <c r="P23" s="61"/>
      <c r="Q23" s="61"/>
      <c r="R23" s="61"/>
      <c r="S23" s="61"/>
      <c r="T23" s="61"/>
      <c r="U23" s="48">
        <v>1000</v>
      </c>
      <c r="V23" s="61"/>
      <c r="W23" s="61"/>
      <c r="X23" s="61"/>
      <c r="Y23" s="61"/>
      <c r="Z23" s="61"/>
      <c r="AA23" s="25" t="s">
        <v>224</v>
      </c>
      <c r="AB23" s="13"/>
      <c r="AC23" s="13"/>
      <c r="BA23" s="67" t="s">
        <v>68</v>
      </c>
      <c r="BB23" s="67" t="s">
        <v>334</v>
      </c>
    </row>
    <row r="24" spans="2:54" ht="14.1" customHeight="1">
      <c r="B24" s="25" t="s">
        <v>225</v>
      </c>
      <c r="C24" s="137"/>
      <c r="D24" s="141" t="s">
        <v>577</v>
      </c>
      <c r="E24" s="134"/>
      <c r="F24" s="48">
        <v>4370000</v>
      </c>
      <c r="G24" s="48">
        <v>34000</v>
      </c>
      <c r="H24" s="48">
        <v>22000</v>
      </c>
      <c r="I24" s="48">
        <v>4426000</v>
      </c>
      <c r="J24" s="48">
        <v>17000</v>
      </c>
      <c r="K24" s="48">
        <v>41000</v>
      </c>
      <c r="L24" s="61"/>
      <c r="M24" s="48">
        <v>4150000</v>
      </c>
      <c r="N24" s="48">
        <v>32000</v>
      </c>
      <c r="O24" s="48">
        <v>20000</v>
      </c>
      <c r="P24" s="48">
        <v>4202000</v>
      </c>
      <c r="Q24" s="48">
        <v>15000</v>
      </c>
      <c r="R24" s="48">
        <v>42000</v>
      </c>
      <c r="S24" s="61"/>
      <c r="T24" s="48">
        <v>4248000</v>
      </c>
      <c r="U24" s="48">
        <v>36000</v>
      </c>
      <c r="V24" s="48">
        <v>20000</v>
      </c>
      <c r="W24" s="48">
        <v>4304000</v>
      </c>
      <c r="X24" s="48">
        <v>18000</v>
      </c>
      <c r="Y24" s="48">
        <v>47000</v>
      </c>
      <c r="Z24" s="61"/>
      <c r="AA24" s="25" t="s">
        <v>225</v>
      </c>
      <c r="AB24" s="13"/>
      <c r="AC24" s="13"/>
      <c r="BA24" s="67" t="s">
        <v>70</v>
      </c>
      <c r="BB24" s="67" t="s">
        <v>382</v>
      </c>
    </row>
    <row r="25" spans="2:54" ht="14.1" customHeight="1">
      <c r="B25" s="25" t="s">
        <v>253</v>
      </c>
      <c r="C25" s="137"/>
      <c r="D25" s="141" t="s">
        <v>1160</v>
      </c>
      <c r="E25" s="134"/>
      <c r="F25" s="48">
        <v>24358000</v>
      </c>
      <c r="G25" s="48">
        <v>290000</v>
      </c>
      <c r="H25" s="48">
        <v>233000</v>
      </c>
      <c r="I25" s="48">
        <v>24881000</v>
      </c>
      <c r="J25" s="48">
        <v>74000</v>
      </c>
      <c r="K25" s="48">
        <v>128000</v>
      </c>
      <c r="L25" s="61"/>
      <c r="M25" s="48">
        <v>22778000</v>
      </c>
      <c r="N25" s="48">
        <v>227000</v>
      </c>
      <c r="O25" s="48">
        <v>215000</v>
      </c>
      <c r="P25" s="48">
        <v>23220000</v>
      </c>
      <c r="Q25" s="48">
        <v>67000</v>
      </c>
      <c r="R25" s="48">
        <v>161000</v>
      </c>
      <c r="S25" s="61"/>
      <c r="T25" s="48">
        <v>23451000</v>
      </c>
      <c r="U25" s="48">
        <v>266000</v>
      </c>
      <c r="V25" s="48">
        <v>250000</v>
      </c>
      <c r="W25" s="48">
        <v>23967000</v>
      </c>
      <c r="X25" s="48">
        <v>82000</v>
      </c>
      <c r="Y25" s="48">
        <v>130000</v>
      </c>
      <c r="Z25" s="61"/>
      <c r="AA25" s="25" t="s">
        <v>253</v>
      </c>
      <c r="AB25" s="13"/>
      <c r="AC25" s="13"/>
      <c r="BA25" s="67" t="s">
        <v>74</v>
      </c>
      <c r="BB25" s="67" t="s">
        <v>864</v>
      </c>
    </row>
    <row r="26" spans="2:54" ht="14.1" customHeight="1">
      <c r="B26" s="25" t="s">
        <v>35</v>
      </c>
      <c r="C26" s="137"/>
      <c r="D26" s="141" t="s">
        <v>633</v>
      </c>
      <c r="E26" s="134"/>
      <c r="F26" s="48">
        <v>184000</v>
      </c>
      <c r="G26" s="48"/>
      <c r="H26" s="48">
        <v>0</v>
      </c>
      <c r="I26" s="48">
        <v>184000</v>
      </c>
      <c r="J26" s="48"/>
      <c r="K26" s="48"/>
      <c r="L26" s="61"/>
      <c r="M26" s="48">
        <v>378000</v>
      </c>
      <c r="N26" s="48"/>
      <c r="O26" s="48">
        <v>0</v>
      </c>
      <c r="P26" s="48">
        <v>378000</v>
      </c>
      <c r="Q26" s="48"/>
      <c r="R26" s="48"/>
      <c r="S26" s="61"/>
      <c r="T26" s="48">
        <v>239000</v>
      </c>
      <c r="U26" s="48"/>
      <c r="V26" s="48">
        <v>0</v>
      </c>
      <c r="W26" s="48">
        <v>239000</v>
      </c>
      <c r="X26" s="48"/>
      <c r="Y26" s="48"/>
      <c r="Z26" s="61"/>
      <c r="AA26" s="25" t="s">
        <v>35</v>
      </c>
      <c r="AB26" s="13"/>
      <c r="AC26" s="13"/>
      <c r="BA26" s="67" t="s">
        <v>75</v>
      </c>
      <c r="BB26" s="67" t="s">
        <v>865</v>
      </c>
    </row>
    <row r="27" spans="2:54" ht="14.1" customHeight="1">
      <c r="B27" s="25" t="s">
        <v>41</v>
      </c>
      <c r="C27" s="137"/>
      <c r="D27" s="141" t="s">
        <v>1048</v>
      </c>
      <c r="E27" s="134"/>
      <c r="F27" s="48"/>
      <c r="G27" s="48"/>
      <c r="H27" s="48">
        <v>0</v>
      </c>
      <c r="I27" s="48">
        <v>0</v>
      </c>
      <c r="J27" s="48"/>
      <c r="K27" s="48"/>
      <c r="L27" s="61"/>
      <c r="M27" s="48"/>
      <c r="N27" s="48"/>
      <c r="O27" s="48">
        <v>0</v>
      </c>
      <c r="P27" s="48">
        <v>0</v>
      </c>
      <c r="Q27" s="48"/>
      <c r="R27" s="48"/>
      <c r="S27" s="61"/>
      <c r="T27" s="48"/>
      <c r="U27" s="48"/>
      <c r="V27" s="48">
        <v>0</v>
      </c>
      <c r="W27" s="48">
        <v>0</v>
      </c>
      <c r="X27" s="48"/>
      <c r="Y27" s="48"/>
      <c r="Z27" s="61"/>
      <c r="AA27" s="25" t="s">
        <v>41</v>
      </c>
      <c r="AB27" s="13"/>
      <c r="AC27" s="13"/>
      <c r="BA27" s="67" t="s">
        <v>77</v>
      </c>
      <c r="BB27" s="67" t="s">
        <v>313</v>
      </c>
    </row>
    <row r="28" spans="2:54" ht="14.1" customHeight="1">
      <c r="B28" s="25" t="s">
        <v>45</v>
      </c>
      <c r="C28" s="138"/>
      <c r="D28" s="141" t="s">
        <v>1158</v>
      </c>
      <c r="E28" s="134"/>
      <c r="F28" s="48">
        <v>24542000</v>
      </c>
      <c r="G28" s="48">
        <v>290000</v>
      </c>
      <c r="H28" s="48">
        <v>233000</v>
      </c>
      <c r="I28" s="48">
        <v>25065000</v>
      </c>
      <c r="J28" s="48">
        <v>74000</v>
      </c>
      <c r="K28" s="48">
        <v>128000</v>
      </c>
      <c r="L28" s="61"/>
      <c r="M28" s="48">
        <v>23156000</v>
      </c>
      <c r="N28" s="48">
        <v>227000</v>
      </c>
      <c r="O28" s="48">
        <v>215000</v>
      </c>
      <c r="P28" s="48">
        <v>23598000</v>
      </c>
      <c r="Q28" s="48">
        <v>67000</v>
      </c>
      <c r="R28" s="48">
        <v>161000</v>
      </c>
      <c r="S28" s="61"/>
      <c r="T28" s="48">
        <v>23690000</v>
      </c>
      <c r="U28" s="48">
        <v>266000</v>
      </c>
      <c r="V28" s="48">
        <v>250000</v>
      </c>
      <c r="W28" s="48">
        <v>24206000</v>
      </c>
      <c r="X28" s="48">
        <v>82000</v>
      </c>
      <c r="Y28" s="48">
        <v>130000</v>
      </c>
      <c r="Z28" s="61"/>
      <c r="AA28" s="25" t="s">
        <v>45</v>
      </c>
      <c r="AB28" s="13"/>
      <c r="AC28" s="13"/>
      <c r="BA28" s="67" t="s">
        <v>83</v>
      </c>
      <c r="BB28" s="67" t="s">
        <v>679</v>
      </c>
    </row>
    <row r="29" spans="2:54" ht="14.1" customHeight="1">
      <c r="B29" s="25" t="s">
        <v>51</v>
      </c>
      <c r="C29" s="142" t="s">
        <v>1302</v>
      </c>
      <c r="D29" s="141" t="s">
        <v>595</v>
      </c>
      <c r="E29" s="134"/>
      <c r="F29" s="48">
        <v>24000</v>
      </c>
      <c r="G29" s="48"/>
      <c r="H29" s="48">
        <v>0</v>
      </c>
      <c r="I29" s="48">
        <v>24000</v>
      </c>
      <c r="J29" s="48"/>
      <c r="K29" s="48"/>
      <c r="L29" s="61"/>
      <c r="M29" s="48">
        <v>14000</v>
      </c>
      <c r="N29" s="48"/>
      <c r="O29" s="48">
        <v>0</v>
      </c>
      <c r="P29" s="48">
        <v>14000</v>
      </c>
      <c r="Q29" s="48"/>
      <c r="R29" s="48"/>
      <c r="S29" s="61"/>
      <c r="T29" s="48">
        <v>25000</v>
      </c>
      <c r="U29" s="48"/>
      <c r="V29" s="48">
        <v>0</v>
      </c>
      <c r="W29" s="48">
        <v>25000</v>
      </c>
      <c r="X29" s="48"/>
      <c r="Y29" s="48"/>
      <c r="Z29" s="61"/>
      <c r="AA29" s="25" t="s">
        <v>51</v>
      </c>
      <c r="AB29" s="13"/>
      <c r="AC29" s="13"/>
      <c r="BA29" s="67" t="s">
        <v>87</v>
      </c>
      <c r="BB29" s="67" t="s">
        <v>1279</v>
      </c>
    </row>
    <row r="30" spans="2:54" ht="14.1" customHeight="1">
      <c r="B30" s="25" t="s">
        <v>54</v>
      </c>
      <c r="C30" s="137"/>
      <c r="D30" s="141" t="s">
        <v>1058</v>
      </c>
      <c r="E30" s="134"/>
      <c r="F30" s="48">
        <v>219000</v>
      </c>
      <c r="G30" s="48"/>
      <c r="H30" s="48">
        <v>10000</v>
      </c>
      <c r="I30" s="48">
        <v>229000</v>
      </c>
      <c r="J30" s="48"/>
      <c r="K30" s="48"/>
      <c r="L30" s="61"/>
      <c r="M30" s="48">
        <v>290000</v>
      </c>
      <c r="N30" s="48"/>
      <c r="O30" s="48">
        <v>25000</v>
      </c>
      <c r="P30" s="48">
        <v>315000</v>
      </c>
      <c r="Q30" s="48"/>
      <c r="R30" s="48"/>
      <c r="S30" s="61"/>
      <c r="T30" s="48">
        <v>257000</v>
      </c>
      <c r="U30" s="48"/>
      <c r="V30" s="48">
        <v>11000</v>
      </c>
      <c r="W30" s="48">
        <v>268000</v>
      </c>
      <c r="X30" s="48"/>
      <c r="Y30" s="48"/>
      <c r="Z30" s="61"/>
      <c r="AA30" s="25" t="s">
        <v>54</v>
      </c>
      <c r="AB30" s="13"/>
      <c r="AC30" s="13"/>
      <c r="BA30" s="67" t="s">
        <v>93</v>
      </c>
      <c r="BB30" s="67" t="s">
        <v>491</v>
      </c>
    </row>
    <row r="31" spans="2:54" ht="14.1" customHeight="1">
      <c r="B31" s="25" t="s">
        <v>56</v>
      </c>
      <c r="C31" s="137"/>
      <c r="D31" s="141" t="s">
        <v>1146</v>
      </c>
      <c r="E31" s="134"/>
      <c r="F31" s="48">
        <v>243000</v>
      </c>
      <c r="G31" s="48">
        <v>0</v>
      </c>
      <c r="H31" s="48">
        <v>10000</v>
      </c>
      <c r="I31" s="48">
        <v>253000</v>
      </c>
      <c r="J31" s="48">
        <v>0</v>
      </c>
      <c r="K31" s="48">
        <v>0</v>
      </c>
      <c r="L31" s="61"/>
      <c r="M31" s="48">
        <v>304000</v>
      </c>
      <c r="N31" s="48">
        <v>0</v>
      </c>
      <c r="O31" s="48">
        <v>25000</v>
      </c>
      <c r="P31" s="48">
        <v>329000</v>
      </c>
      <c r="Q31" s="48">
        <v>0</v>
      </c>
      <c r="R31" s="48">
        <v>0</v>
      </c>
      <c r="S31" s="61"/>
      <c r="T31" s="48">
        <v>282000</v>
      </c>
      <c r="U31" s="48">
        <v>0</v>
      </c>
      <c r="V31" s="48">
        <v>11000</v>
      </c>
      <c r="W31" s="48">
        <v>293000</v>
      </c>
      <c r="X31" s="48">
        <v>0</v>
      </c>
      <c r="Y31" s="48">
        <v>0</v>
      </c>
      <c r="Z31" s="61"/>
      <c r="AA31" s="25" t="s">
        <v>56</v>
      </c>
      <c r="AB31" s="13"/>
      <c r="AC31" s="13"/>
      <c r="BA31" s="67" t="s">
        <v>96</v>
      </c>
      <c r="BB31" s="67" t="s">
        <v>863</v>
      </c>
    </row>
    <row r="32" spans="2:54" ht="14.1" customHeight="1">
      <c r="B32" s="25" t="s">
        <v>57</v>
      </c>
      <c r="C32" s="137"/>
      <c r="D32" s="141" t="s">
        <v>576</v>
      </c>
      <c r="E32" s="134"/>
      <c r="F32" s="48">
        <v>30000</v>
      </c>
      <c r="G32" s="48"/>
      <c r="H32" s="48">
        <v>0</v>
      </c>
      <c r="I32" s="48">
        <v>30000</v>
      </c>
      <c r="J32" s="48"/>
      <c r="K32" s="48">
        <v>1000</v>
      </c>
      <c r="L32" s="61"/>
      <c r="M32" s="48">
        <v>35000</v>
      </c>
      <c r="N32" s="48"/>
      <c r="O32" s="48">
        <v>0</v>
      </c>
      <c r="P32" s="48">
        <v>35000</v>
      </c>
      <c r="Q32" s="48"/>
      <c r="R32" s="48">
        <v>1000</v>
      </c>
      <c r="S32" s="61"/>
      <c r="T32" s="48">
        <v>30000</v>
      </c>
      <c r="U32" s="48">
        <v>1000</v>
      </c>
      <c r="V32" s="48">
        <v>0</v>
      </c>
      <c r="W32" s="48">
        <v>31000</v>
      </c>
      <c r="X32" s="48">
        <v>1000</v>
      </c>
      <c r="Y32" s="48">
        <v>1000</v>
      </c>
      <c r="Z32" s="61"/>
      <c r="AA32" s="25" t="s">
        <v>57</v>
      </c>
      <c r="AB32" s="13"/>
      <c r="AC32" s="13"/>
      <c r="BA32" s="67" t="s">
        <v>103</v>
      </c>
      <c r="BB32" s="67" t="s">
        <v>1055</v>
      </c>
    </row>
    <row r="33" spans="2:54" ht="14.1" customHeight="1">
      <c r="B33" s="25" t="s">
        <v>58</v>
      </c>
      <c r="C33" s="137"/>
      <c r="D33" s="141" t="s">
        <v>1159</v>
      </c>
      <c r="E33" s="134"/>
      <c r="F33" s="48">
        <v>273000</v>
      </c>
      <c r="G33" s="48">
        <v>0</v>
      </c>
      <c r="H33" s="48">
        <v>10000</v>
      </c>
      <c r="I33" s="48">
        <v>283000</v>
      </c>
      <c r="J33" s="48">
        <v>0</v>
      </c>
      <c r="K33" s="48">
        <v>1000</v>
      </c>
      <c r="L33" s="61"/>
      <c r="M33" s="48">
        <v>339000</v>
      </c>
      <c r="N33" s="48">
        <v>0</v>
      </c>
      <c r="O33" s="48">
        <v>25000</v>
      </c>
      <c r="P33" s="48">
        <v>364000</v>
      </c>
      <c r="Q33" s="48">
        <v>0</v>
      </c>
      <c r="R33" s="48">
        <v>1000</v>
      </c>
      <c r="S33" s="61"/>
      <c r="T33" s="48">
        <v>312000</v>
      </c>
      <c r="U33" s="48">
        <v>1000</v>
      </c>
      <c r="V33" s="48">
        <v>11000</v>
      </c>
      <c r="W33" s="48">
        <v>324000</v>
      </c>
      <c r="X33" s="48">
        <v>1000</v>
      </c>
      <c r="Y33" s="48">
        <v>1000</v>
      </c>
      <c r="Z33" s="61"/>
      <c r="AA33" s="25" t="s">
        <v>58</v>
      </c>
      <c r="AB33" s="13"/>
      <c r="AC33" s="13"/>
      <c r="BA33" s="67" t="s">
        <v>106</v>
      </c>
      <c r="BB33" s="67" t="s">
        <v>1079</v>
      </c>
    </row>
    <row r="34" spans="2:54" ht="14.1" customHeight="1">
      <c r="B34" s="25" t="s">
        <v>60</v>
      </c>
      <c r="C34" s="137"/>
      <c r="D34" s="141" t="s">
        <v>632</v>
      </c>
      <c r="E34" s="134"/>
      <c r="F34" s="48">
        <v>535000</v>
      </c>
      <c r="G34" s="48"/>
      <c r="H34" s="48">
        <v>0</v>
      </c>
      <c r="I34" s="48">
        <v>535000</v>
      </c>
      <c r="J34" s="48"/>
      <c r="K34" s="48"/>
      <c r="L34" s="61"/>
      <c r="M34" s="48">
        <v>300000</v>
      </c>
      <c r="N34" s="48"/>
      <c r="O34" s="48">
        <v>0</v>
      </c>
      <c r="P34" s="48">
        <v>300000</v>
      </c>
      <c r="Q34" s="48"/>
      <c r="R34" s="48"/>
      <c r="S34" s="61"/>
      <c r="T34" s="48">
        <v>274000</v>
      </c>
      <c r="U34" s="48"/>
      <c r="V34" s="48">
        <v>0</v>
      </c>
      <c r="W34" s="48">
        <v>274000</v>
      </c>
      <c r="X34" s="48"/>
      <c r="Y34" s="48"/>
      <c r="Z34" s="61"/>
      <c r="AA34" s="25" t="s">
        <v>60</v>
      </c>
      <c r="AB34" s="13"/>
      <c r="AC34" s="13"/>
      <c r="BA34" s="67" t="s">
        <v>107</v>
      </c>
      <c r="BB34" s="67" t="s">
        <v>1280</v>
      </c>
    </row>
    <row r="35" spans="2:54" ht="14.1" customHeight="1">
      <c r="B35" s="25" t="s">
        <v>61</v>
      </c>
      <c r="C35" s="137"/>
      <c r="D35" s="141" t="s">
        <v>1047</v>
      </c>
      <c r="E35" s="134"/>
      <c r="F35" s="48"/>
      <c r="G35" s="48"/>
      <c r="H35" s="48">
        <v>0</v>
      </c>
      <c r="I35" s="48">
        <v>0</v>
      </c>
      <c r="J35" s="48"/>
      <c r="K35" s="48"/>
      <c r="L35" s="61"/>
      <c r="M35" s="48"/>
      <c r="N35" s="48"/>
      <c r="O35" s="48">
        <v>0</v>
      </c>
      <c r="P35" s="48">
        <v>0</v>
      </c>
      <c r="Q35" s="48"/>
      <c r="R35" s="48"/>
      <c r="S35" s="61"/>
      <c r="T35" s="48"/>
      <c r="U35" s="48"/>
      <c r="V35" s="48">
        <v>0</v>
      </c>
      <c r="W35" s="48">
        <v>0</v>
      </c>
      <c r="X35" s="48"/>
      <c r="Y35" s="48"/>
      <c r="Z35" s="61"/>
      <c r="AA35" s="25" t="s">
        <v>61</v>
      </c>
      <c r="AB35" s="13"/>
      <c r="AC35" s="13"/>
      <c r="BA35" s="67" t="s">
        <v>108</v>
      </c>
      <c r="BB35" s="67" t="s">
        <v>879</v>
      </c>
    </row>
    <row r="36" spans="2:54" ht="14.1" customHeight="1">
      <c r="B36" s="25" t="s">
        <v>63</v>
      </c>
      <c r="C36" s="138"/>
      <c r="D36" s="154" t="s">
        <v>1157</v>
      </c>
      <c r="E36" s="134"/>
      <c r="F36" s="48">
        <v>808000</v>
      </c>
      <c r="G36" s="48">
        <v>0</v>
      </c>
      <c r="H36" s="48">
        <v>10000</v>
      </c>
      <c r="I36" s="48">
        <v>818000</v>
      </c>
      <c r="J36" s="48">
        <v>0</v>
      </c>
      <c r="K36" s="48">
        <v>1000</v>
      </c>
      <c r="L36" s="61"/>
      <c r="M36" s="48">
        <v>639000</v>
      </c>
      <c r="N36" s="48">
        <v>0</v>
      </c>
      <c r="O36" s="48">
        <v>25000</v>
      </c>
      <c r="P36" s="48">
        <v>664000</v>
      </c>
      <c r="Q36" s="48">
        <v>0</v>
      </c>
      <c r="R36" s="48">
        <v>1000</v>
      </c>
      <c r="S36" s="61"/>
      <c r="T36" s="48">
        <v>586000</v>
      </c>
      <c r="U36" s="48">
        <v>1000</v>
      </c>
      <c r="V36" s="48">
        <v>11000</v>
      </c>
      <c r="W36" s="48">
        <v>598000</v>
      </c>
      <c r="X36" s="48">
        <v>1000</v>
      </c>
      <c r="Y36" s="48">
        <v>1000</v>
      </c>
      <c r="Z36" s="61"/>
      <c r="AA36" s="25" t="s">
        <v>63</v>
      </c>
      <c r="AB36" s="13"/>
      <c r="AC36" s="13"/>
      <c r="BA36" s="67" t="s">
        <v>109</v>
      </c>
      <c r="BB36" s="67" t="s">
        <v>1398</v>
      </c>
    </row>
    <row r="37" spans="2:54" ht="14.1" customHeight="1">
      <c r="B37" s="27" t="s">
        <v>66</v>
      </c>
      <c r="C37" s="142" t="s">
        <v>1122</v>
      </c>
      <c r="D37" s="172"/>
      <c r="E37" s="144"/>
      <c r="F37" s="49">
        <v>25350000</v>
      </c>
      <c r="G37" s="49">
        <v>290000</v>
      </c>
      <c r="H37" s="49">
        <v>243000</v>
      </c>
      <c r="I37" s="49">
        <v>25883000</v>
      </c>
      <c r="J37" s="49">
        <v>74000</v>
      </c>
      <c r="K37" s="49">
        <v>129000</v>
      </c>
      <c r="L37" s="49">
        <v>40000</v>
      </c>
      <c r="M37" s="49">
        <v>23795000</v>
      </c>
      <c r="N37" s="49">
        <v>227000</v>
      </c>
      <c r="O37" s="49">
        <v>240000</v>
      </c>
      <c r="P37" s="49">
        <v>24262000</v>
      </c>
      <c r="Q37" s="49">
        <v>67000</v>
      </c>
      <c r="R37" s="49">
        <v>162000</v>
      </c>
      <c r="S37" s="49">
        <v>30000</v>
      </c>
      <c r="T37" s="49">
        <v>24276000</v>
      </c>
      <c r="U37" s="49">
        <v>267000</v>
      </c>
      <c r="V37" s="49">
        <v>261000</v>
      </c>
      <c r="W37" s="49">
        <v>24804000</v>
      </c>
      <c r="X37" s="49">
        <v>83000</v>
      </c>
      <c r="Y37" s="49">
        <v>131000</v>
      </c>
      <c r="Z37" s="49">
        <v>35000</v>
      </c>
      <c r="AA37" s="27" t="s">
        <v>66</v>
      </c>
      <c r="AB37" s="13"/>
      <c r="AC37" s="13"/>
      <c r="BA37" s="67" t="s">
        <v>111</v>
      </c>
      <c r="BB37" s="67" t="s">
        <v>842</v>
      </c>
    </row>
    <row r="38" spans="2:54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BA38" s="67" t="s">
        <v>223</v>
      </c>
      <c r="BB38" s="67" t="s">
        <v>605</v>
      </c>
    </row>
    <row r="39" spans="2:54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BA39" s="67" t="s">
        <v>226</v>
      </c>
      <c r="BB39" s="67" t="s">
        <v>619</v>
      </c>
    </row>
    <row r="40" spans="2:54">
      <c r="BA40" s="67" t="s">
        <v>227</v>
      </c>
      <c r="BB40" s="67" t="s">
        <v>618</v>
      </c>
    </row>
    <row r="41" spans="2:54">
      <c r="BA41" s="67" t="s">
        <v>228</v>
      </c>
      <c r="BB41" s="67" t="s">
        <v>625</v>
      </c>
    </row>
    <row r="42" spans="2:54">
      <c r="BA42" s="67" t="s">
        <v>229</v>
      </c>
      <c r="BB42" s="67" t="s">
        <v>617</v>
      </c>
    </row>
    <row r="43" spans="2:54">
      <c r="BA43" s="67" t="s">
        <v>230</v>
      </c>
      <c r="BB43" s="67" t="s">
        <v>621</v>
      </c>
    </row>
    <row r="44" spans="2:54">
      <c r="BA44" s="67" t="s">
        <v>231</v>
      </c>
      <c r="BB44" s="67" t="s">
        <v>623</v>
      </c>
    </row>
    <row r="45" spans="2:54">
      <c r="BA45" s="67" t="s">
        <v>232</v>
      </c>
      <c r="BB45" s="67" t="s">
        <v>620</v>
      </c>
    </row>
    <row r="46" spans="2:54">
      <c r="BA46" s="67" t="s">
        <v>233</v>
      </c>
      <c r="BB46" s="67" t="s">
        <v>624</v>
      </c>
    </row>
    <row r="47" spans="2:54">
      <c r="BA47" s="67" t="s">
        <v>234</v>
      </c>
      <c r="BB47" s="67" t="s">
        <v>613</v>
      </c>
    </row>
    <row r="48" spans="2:54">
      <c r="BA48" s="67" t="s">
        <v>235</v>
      </c>
      <c r="BB48" s="67" t="s">
        <v>614</v>
      </c>
    </row>
    <row r="49" spans="53:54">
      <c r="BA49" s="67" t="s">
        <v>236</v>
      </c>
      <c r="BB49" s="67" t="s">
        <v>606</v>
      </c>
    </row>
    <row r="50" spans="53:54">
      <c r="BA50" s="67" t="s">
        <v>237</v>
      </c>
      <c r="BB50" s="67" t="s">
        <v>608</v>
      </c>
    </row>
    <row r="51" spans="53:54">
      <c r="BA51" s="67" t="s">
        <v>238</v>
      </c>
      <c r="BB51" s="67" t="s">
        <v>610</v>
      </c>
    </row>
    <row r="52" spans="53:54">
      <c r="BA52" s="67" t="s">
        <v>239</v>
      </c>
      <c r="BB52" s="67" t="s">
        <v>612</v>
      </c>
    </row>
    <row r="53" spans="53:54">
      <c r="BA53" s="67" t="s">
        <v>240</v>
      </c>
      <c r="BB53" s="67" t="s">
        <v>611</v>
      </c>
    </row>
    <row r="54" spans="53:54">
      <c r="BA54" s="67" t="s">
        <v>241</v>
      </c>
      <c r="BB54" s="67" t="s">
        <v>615</v>
      </c>
    </row>
    <row r="55" spans="53:54">
      <c r="BA55" s="67" t="s">
        <v>242</v>
      </c>
      <c r="BB55" s="67" t="s">
        <v>607</v>
      </c>
    </row>
    <row r="56" spans="53:54">
      <c r="BA56" s="67" t="s">
        <v>243</v>
      </c>
      <c r="BB56" s="67" t="s">
        <v>604</v>
      </c>
    </row>
    <row r="57" spans="53:54">
      <c r="BA57" s="67" t="s">
        <v>244</v>
      </c>
      <c r="BB57" s="67" t="s">
        <v>571</v>
      </c>
    </row>
    <row r="58" spans="53:54">
      <c r="BA58" s="67" t="s">
        <v>245</v>
      </c>
      <c r="BB58" s="67" t="s">
        <v>603</v>
      </c>
    </row>
    <row r="59" spans="53:54">
      <c r="BA59" s="67" t="s">
        <v>246</v>
      </c>
      <c r="BB59" s="67" t="s">
        <v>629</v>
      </c>
    </row>
    <row r="60" spans="53:54">
      <c r="BA60" s="67" t="s">
        <v>247</v>
      </c>
      <c r="BB60" s="67" t="s">
        <v>628</v>
      </c>
    </row>
    <row r="61" spans="53:54">
      <c r="BA61" s="67" t="s">
        <v>248</v>
      </c>
      <c r="BB61" s="67" t="s">
        <v>627</v>
      </c>
    </row>
    <row r="62" spans="53:54">
      <c r="BA62" s="67" t="s">
        <v>249</v>
      </c>
      <c r="BB62" s="67" t="s">
        <v>626</v>
      </c>
    </row>
    <row r="63" spans="53:54">
      <c r="BA63" s="67" t="s">
        <v>250</v>
      </c>
      <c r="BB63" s="67" t="s">
        <v>680</v>
      </c>
    </row>
    <row r="64" spans="53:54">
      <c r="BA64" s="67" t="s">
        <v>251</v>
      </c>
      <c r="BB64" s="67" t="s">
        <v>622</v>
      </c>
    </row>
    <row r="65" spans="53:54">
      <c r="BA65" s="67" t="s">
        <v>252</v>
      </c>
      <c r="BB65" s="67" t="s">
        <v>609</v>
      </c>
    </row>
    <row r="66" spans="53:54">
      <c r="BA66" s="67" t="s">
        <v>255</v>
      </c>
      <c r="BB66" s="67" t="s">
        <v>841</v>
      </c>
    </row>
    <row r="67" spans="53:54">
      <c r="BA67" s="67" t="s">
        <v>256</v>
      </c>
      <c r="BB67" s="67" t="s">
        <v>1372</v>
      </c>
    </row>
    <row r="68" spans="53:54">
      <c r="BA68" s="67" t="s">
        <v>257</v>
      </c>
      <c r="BB68" s="67" t="s">
        <v>1147</v>
      </c>
    </row>
    <row r="69" spans="53:54">
      <c r="BA69" s="67" t="s">
        <v>258</v>
      </c>
      <c r="BB69" s="67" t="s">
        <v>1139</v>
      </c>
    </row>
    <row r="70" spans="53:54">
      <c r="BA70" s="67" t="s">
        <v>259</v>
      </c>
      <c r="BB70" s="67" t="s">
        <v>1222</v>
      </c>
    </row>
    <row r="71" spans="53:54">
      <c r="BA71" s="67" t="s">
        <v>260</v>
      </c>
      <c r="BB71" s="67" t="s">
        <v>1125</v>
      </c>
    </row>
    <row r="72" spans="53:54">
      <c r="BA72" s="67" t="s">
        <v>261</v>
      </c>
      <c r="BB72" s="67" t="s">
        <v>1182</v>
      </c>
    </row>
    <row r="73" spans="53:54">
      <c r="BA73" s="67" t="s">
        <v>262</v>
      </c>
      <c r="BB73" s="67" t="s">
        <v>263</v>
      </c>
    </row>
    <row r="74" spans="53:54">
      <c r="BA74" s="67" t="s">
        <v>264</v>
      </c>
      <c r="BB74" s="67" t="s">
        <v>856</v>
      </c>
    </row>
    <row r="75" spans="53:54">
      <c r="BA75" s="67" t="s">
        <v>265</v>
      </c>
      <c r="BB75" s="67" t="s">
        <v>857</v>
      </c>
    </row>
    <row r="76" spans="53:54">
      <c r="BA76" s="67" t="s">
        <v>266</v>
      </c>
      <c r="BB76" s="67" t="s">
        <v>858</v>
      </c>
    </row>
    <row r="77" spans="53:54">
      <c r="BA77" s="67" t="s">
        <v>267</v>
      </c>
      <c r="BB77" s="67" t="s">
        <v>859</v>
      </c>
    </row>
    <row r="78" spans="53:54">
      <c r="BA78" s="67" t="s">
        <v>268</v>
      </c>
      <c r="BB78" s="67" t="s">
        <v>860</v>
      </c>
    </row>
    <row r="79" spans="53:54">
      <c r="BA79" s="67" t="s">
        <v>269</v>
      </c>
      <c r="BB79" s="67" t="s">
        <v>861</v>
      </c>
    </row>
    <row r="80" spans="53:54">
      <c r="BA80" s="67" t="s">
        <v>270</v>
      </c>
      <c r="BB80" s="67" t="s">
        <v>862</v>
      </c>
    </row>
    <row r="81" spans="53:54">
      <c r="BA81" s="67" t="s">
        <v>271</v>
      </c>
      <c r="BB81" s="67" t="s">
        <v>855</v>
      </c>
    </row>
  </sheetData>
  <mergeCells count="58">
    <mergeCell ref="C37:E37"/>
    <mergeCell ref="C29:C36"/>
    <mergeCell ref="D29:E29"/>
    <mergeCell ref="D30:E30"/>
    <mergeCell ref="D31:E31"/>
    <mergeCell ref="D32:E32"/>
    <mergeCell ref="D33:E33"/>
    <mergeCell ref="D34:E34"/>
    <mergeCell ref="D35:E35"/>
    <mergeCell ref="D36:E36"/>
    <mergeCell ref="C16:E16"/>
    <mergeCell ref="C17:C28"/>
    <mergeCell ref="D17:E17"/>
    <mergeCell ref="D18:E18"/>
    <mergeCell ref="D19:E19"/>
    <mergeCell ref="D20:E20"/>
    <mergeCell ref="D21:E21"/>
    <mergeCell ref="D22:E22"/>
    <mergeCell ref="D24:E24"/>
    <mergeCell ref="D25:E25"/>
    <mergeCell ref="D26:E26"/>
    <mergeCell ref="D27:E27"/>
    <mergeCell ref="D28:E28"/>
    <mergeCell ref="W13:W15"/>
    <mergeCell ref="X13:Z13"/>
    <mergeCell ref="G14:G15"/>
    <mergeCell ref="H14:H15"/>
    <mergeCell ref="J14:J15"/>
    <mergeCell ref="K14:K15"/>
    <mergeCell ref="N14:N15"/>
    <mergeCell ref="O14:O15"/>
    <mergeCell ref="Q14:Q15"/>
    <mergeCell ref="R14:R15"/>
    <mergeCell ref="U14:U15"/>
    <mergeCell ref="V14:V15"/>
    <mergeCell ref="X14:X15"/>
    <mergeCell ref="Y14:Y15"/>
    <mergeCell ref="N13:O13"/>
    <mergeCell ref="P13:P15"/>
    <mergeCell ref="Q13:S13"/>
    <mergeCell ref="T13:T15"/>
    <mergeCell ref="U13:V13"/>
    <mergeCell ref="F13:F15"/>
    <mergeCell ref="G13:H13"/>
    <mergeCell ref="I13:I15"/>
    <mergeCell ref="J13:L13"/>
    <mergeCell ref="M13:M15"/>
    <mergeCell ref="A7:B7"/>
    <mergeCell ref="A8:B8"/>
    <mergeCell ref="C10:Z10"/>
    <mergeCell ref="F12:L12"/>
    <mergeCell ref="M12:S12"/>
    <mergeCell ref="T12:Z12"/>
    <mergeCell ref="A1:B1"/>
    <mergeCell ref="A2:D3"/>
    <mergeCell ref="A4:B4"/>
    <mergeCell ref="A5:B5"/>
    <mergeCell ref="A6:B6"/>
  </mergeCells>
  <dataValidations count="1">
    <dataValidation type="list" allowBlank="1" showInputMessage="1" showErrorMessage="1" sqref="C8">
      <formula1>'@lists'!$A$38:$B$38</formula1>
    </dataValidation>
  </dataValidations>
  <pageMargins left="0.7" right="0.7" top="0.75" bottom="0.75" header="0.3" footer="0.3"/>
  <pageSetup orientation="portrait"/>
</worksheet>
</file>

<file path=xl/worksheets/sheet3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11.140625" customWidth="1"/>
    <col min="4" max="4" width="46.5703125" customWidth="1"/>
    <col min="5" max="5" width="13.5703125" customWidth="1"/>
    <col min="6" max="6" width="14.28515625" customWidth="1"/>
    <col min="7" max="7" width="13.5703125" customWidth="1"/>
    <col min="8" max="8" width="14.28515625" customWidth="1"/>
    <col min="9" max="10" width="13.5703125" customWidth="1"/>
    <col min="11" max="11" width="14.28515625" customWidth="1"/>
    <col min="12" max="12" width="13.5703125" customWidth="1"/>
    <col min="13" max="13" width="14.28515625" customWidth="1"/>
    <col min="14" max="15" width="13.5703125" customWidth="1"/>
    <col min="16" max="16" width="14.28515625" customWidth="1"/>
    <col min="17" max="17" width="13.5703125" customWidth="1"/>
    <col min="18" max="18" width="14.28515625" customWidth="1"/>
    <col min="19" max="19" width="13.5703125" customWidth="1"/>
    <col min="20" max="20" width="8.28515625" customWidth="1"/>
    <col min="21" max="52" width="13.5703125" customWidth="1"/>
    <col min="53" max="54" width="13.5703125" hidden="1" customWidth="1"/>
  </cols>
  <sheetData>
    <row r="1" spans="1:54" ht="14.1" customHeight="1">
      <c r="A1" s="130"/>
      <c r="B1" s="130"/>
    </row>
    <row r="2" spans="1:54" ht="14.1" customHeight="1">
      <c r="A2" s="130"/>
      <c r="B2" s="130"/>
      <c r="C2" s="130"/>
      <c r="D2" s="130"/>
    </row>
    <row r="3" spans="1:54" ht="14.1" customHeight="1">
      <c r="B3" s="87"/>
      <c r="C3" s="13"/>
      <c r="BA3" s="67" t="s">
        <v>350</v>
      </c>
      <c r="BB3" s="67" t="s">
        <v>351</v>
      </c>
    </row>
    <row r="4" spans="1:54" ht="14.1" customHeight="1">
      <c r="A4" s="145" t="s">
        <v>602</v>
      </c>
      <c r="B4" s="146"/>
      <c r="C4" s="29" t="s">
        <v>59</v>
      </c>
      <c r="D4" s="42" t="str">
        <f>VLOOKUP(C4,BA3:BB81,2,0)</f>
        <v>מרכנתיל דיסקונט</v>
      </c>
      <c r="BA4" s="67" t="s">
        <v>36</v>
      </c>
      <c r="BB4" s="67" t="s">
        <v>930</v>
      </c>
    </row>
    <row r="5" spans="1:54" ht="14.1" customHeight="1">
      <c r="A5" s="147" t="s">
        <v>1417</v>
      </c>
      <c r="B5" s="148"/>
      <c r="C5" s="31">
        <v>43281</v>
      </c>
      <c r="BA5" s="67" t="s">
        <v>37</v>
      </c>
      <c r="BB5" s="67" t="s">
        <v>818</v>
      </c>
    </row>
    <row r="6" spans="1:54" ht="14.1" customHeight="1">
      <c r="A6" s="147" t="s">
        <v>1164</v>
      </c>
      <c r="B6" s="148"/>
      <c r="C6" s="32" t="s">
        <v>386</v>
      </c>
      <c r="BA6" s="67" t="s">
        <v>38</v>
      </c>
      <c r="BB6" s="67" t="s">
        <v>920</v>
      </c>
    </row>
    <row r="7" spans="1:54" ht="14.1" customHeight="1">
      <c r="A7" s="8"/>
      <c r="B7" s="17"/>
      <c r="C7" s="32"/>
      <c r="BA7" s="67" t="s">
        <v>39</v>
      </c>
      <c r="BB7" s="67" t="s">
        <v>932</v>
      </c>
    </row>
    <row r="8" spans="1:54" ht="14.1" customHeight="1">
      <c r="A8" s="149" t="s">
        <v>1060</v>
      </c>
      <c r="B8" s="150"/>
      <c r="C8" s="33" t="s">
        <v>177</v>
      </c>
      <c r="BA8" s="67" t="s">
        <v>40</v>
      </c>
      <c r="BB8" s="67" t="s">
        <v>931</v>
      </c>
    </row>
    <row r="9" spans="1:54" ht="14.1" customHeight="1">
      <c r="BA9" s="67" t="s">
        <v>42</v>
      </c>
      <c r="BB9" s="67" t="s">
        <v>675</v>
      </c>
    </row>
    <row r="10" spans="1:54">
      <c r="C10" s="151" t="s">
        <v>178</v>
      </c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52"/>
      <c r="BA10" s="67" t="s">
        <v>43</v>
      </c>
      <c r="BB10" s="67" t="s">
        <v>676</v>
      </c>
    </row>
    <row r="11" spans="1:54" ht="14.1" customHeight="1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BA11" s="67" t="s">
        <v>44</v>
      </c>
      <c r="BB11" s="67" t="s">
        <v>674</v>
      </c>
    </row>
    <row r="12" spans="1:54" ht="14.1" customHeight="1">
      <c r="B12" s="11"/>
      <c r="C12" s="30"/>
      <c r="D12" s="12"/>
      <c r="E12" s="132" t="s">
        <v>1432</v>
      </c>
      <c r="F12" s="133"/>
      <c r="G12" s="133"/>
      <c r="H12" s="133"/>
      <c r="I12" s="134"/>
      <c r="J12" s="135" t="s">
        <v>1322</v>
      </c>
      <c r="K12" s="133"/>
      <c r="L12" s="133"/>
      <c r="M12" s="133"/>
      <c r="N12" s="134"/>
      <c r="O12" s="135" t="s">
        <v>1411</v>
      </c>
      <c r="P12" s="133"/>
      <c r="Q12" s="133"/>
      <c r="R12" s="133"/>
      <c r="S12" s="134"/>
      <c r="T12" s="13"/>
      <c r="BA12" s="67" t="s">
        <v>46</v>
      </c>
      <c r="BB12" s="67" t="s">
        <v>729</v>
      </c>
    </row>
    <row r="13" spans="1:54" ht="50.1" customHeight="1">
      <c r="B13" s="9"/>
      <c r="C13" s="28"/>
      <c r="D13" s="122" t="s">
        <v>574</v>
      </c>
      <c r="E13" s="44" t="s">
        <v>908</v>
      </c>
      <c r="F13" s="50" t="s">
        <v>904</v>
      </c>
      <c r="G13" s="50" t="s">
        <v>911</v>
      </c>
      <c r="H13" s="50" t="s">
        <v>1203</v>
      </c>
      <c r="I13" s="50" t="s">
        <v>919</v>
      </c>
      <c r="J13" s="50" t="s">
        <v>908</v>
      </c>
      <c r="K13" s="50" t="s">
        <v>904</v>
      </c>
      <c r="L13" s="50" t="s">
        <v>911</v>
      </c>
      <c r="M13" s="50" t="s">
        <v>1203</v>
      </c>
      <c r="N13" s="50" t="s">
        <v>919</v>
      </c>
      <c r="O13" s="50" t="s">
        <v>908</v>
      </c>
      <c r="P13" s="50" t="s">
        <v>904</v>
      </c>
      <c r="Q13" s="50" t="s">
        <v>911</v>
      </c>
      <c r="R13" s="50" t="s">
        <v>1203</v>
      </c>
      <c r="S13" s="50" t="s">
        <v>919</v>
      </c>
      <c r="T13" s="13"/>
      <c r="BA13" s="67" t="s">
        <v>47</v>
      </c>
      <c r="BB13" s="67" t="s">
        <v>881</v>
      </c>
    </row>
    <row r="14" spans="1:54" ht="14.1" customHeight="1">
      <c r="B14" s="22" t="s">
        <v>177</v>
      </c>
      <c r="C14" s="161"/>
      <c r="D14" s="161"/>
      <c r="E14" s="77" t="s">
        <v>33</v>
      </c>
      <c r="F14" s="77" t="s">
        <v>62</v>
      </c>
      <c r="G14" s="77" t="s">
        <v>80</v>
      </c>
      <c r="H14" s="77" t="s">
        <v>94</v>
      </c>
      <c r="I14" s="77" t="s">
        <v>105</v>
      </c>
      <c r="J14" s="77" t="s">
        <v>33</v>
      </c>
      <c r="K14" s="77" t="s">
        <v>62</v>
      </c>
      <c r="L14" s="77" t="s">
        <v>80</v>
      </c>
      <c r="M14" s="77" t="s">
        <v>94</v>
      </c>
      <c r="N14" s="77" t="s">
        <v>105</v>
      </c>
      <c r="O14" s="77" t="s">
        <v>33</v>
      </c>
      <c r="P14" s="77" t="s">
        <v>62</v>
      </c>
      <c r="Q14" s="77" t="s">
        <v>80</v>
      </c>
      <c r="R14" s="77" t="s">
        <v>94</v>
      </c>
      <c r="S14" s="77" t="s">
        <v>105</v>
      </c>
      <c r="T14" s="63"/>
      <c r="BA14" s="67" t="s">
        <v>48</v>
      </c>
      <c r="BB14" s="67" t="s">
        <v>1284</v>
      </c>
    </row>
    <row r="15" spans="1:54" ht="14.1" customHeight="1">
      <c r="B15" s="25" t="s">
        <v>33</v>
      </c>
      <c r="C15" s="136" t="s">
        <v>1303</v>
      </c>
      <c r="D15" s="43" t="s">
        <v>596</v>
      </c>
      <c r="E15" s="76">
        <v>16000</v>
      </c>
      <c r="F15" s="76">
        <v>4000</v>
      </c>
      <c r="G15" s="76">
        <v>10000</v>
      </c>
      <c r="H15" s="76">
        <v>26000</v>
      </c>
      <c r="I15" s="76">
        <v>161000</v>
      </c>
      <c r="J15" s="76">
        <v>8000</v>
      </c>
      <c r="K15" s="76">
        <v>6000</v>
      </c>
      <c r="L15" s="76">
        <v>17000</v>
      </c>
      <c r="M15" s="76">
        <v>25000</v>
      </c>
      <c r="N15" s="76">
        <v>211000</v>
      </c>
      <c r="O15" s="76">
        <v>18000</v>
      </c>
      <c r="P15" s="76">
        <v>6000</v>
      </c>
      <c r="Q15" s="76">
        <v>12000</v>
      </c>
      <c r="R15" s="76">
        <v>30000</v>
      </c>
      <c r="S15" s="76">
        <v>187000</v>
      </c>
      <c r="T15" s="25" t="s">
        <v>33</v>
      </c>
      <c r="BA15" s="67" t="s">
        <v>49</v>
      </c>
      <c r="BB15" s="67" t="s">
        <v>1285</v>
      </c>
    </row>
    <row r="16" spans="1:54" ht="14.1" customHeight="1">
      <c r="B16" s="25" t="s">
        <v>62</v>
      </c>
      <c r="C16" s="137"/>
      <c r="D16" s="36" t="s">
        <v>597</v>
      </c>
      <c r="E16" s="48">
        <v>37000</v>
      </c>
      <c r="F16" s="48">
        <v>2000</v>
      </c>
      <c r="G16" s="48">
        <v>18000</v>
      </c>
      <c r="H16" s="48">
        <v>55000</v>
      </c>
      <c r="I16" s="48">
        <v>67000</v>
      </c>
      <c r="J16" s="48">
        <v>4000</v>
      </c>
      <c r="K16" s="48"/>
      <c r="L16" s="48">
        <v>27000</v>
      </c>
      <c r="M16" s="48">
        <v>31000</v>
      </c>
      <c r="N16" s="48">
        <v>43000</v>
      </c>
      <c r="O16" s="48">
        <v>4000</v>
      </c>
      <c r="P16" s="48"/>
      <c r="Q16" s="48">
        <v>29000</v>
      </c>
      <c r="R16" s="48">
        <v>33000</v>
      </c>
      <c r="S16" s="48">
        <v>45000</v>
      </c>
      <c r="T16" s="25" t="s">
        <v>62</v>
      </c>
      <c r="BA16" s="67" t="s">
        <v>50</v>
      </c>
      <c r="BB16" s="67" t="s">
        <v>866</v>
      </c>
    </row>
    <row r="17" spans="2:54" ht="14.1" customHeight="1">
      <c r="B17" s="25" t="s">
        <v>80</v>
      </c>
      <c r="C17" s="137"/>
      <c r="D17" s="36" t="s">
        <v>1399</v>
      </c>
      <c r="E17" s="48">
        <v>3000</v>
      </c>
      <c r="F17" s="48">
        <v>3000</v>
      </c>
      <c r="G17" s="48"/>
      <c r="H17" s="48">
        <v>3000</v>
      </c>
      <c r="I17" s="48">
        <v>9000</v>
      </c>
      <c r="J17" s="48">
        <v>3000</v>
      </c>
      <c r="K17" s="48">
        <v>3000</v>
      </c>
      <c r="L17" s="48"/>
      <c r="M17" s="48">
        <v>3000</v>
      </c>
      <c r="N17" s="48">
        <v>9000</v>
      </c>
      <c r="O17" s="48">
        <v>3000</v>
      </c>
      <c r="P17" s="48">
        <v>3000</v>
      </c>
      <c r="Q17" s="48"/>
      <c r="R17" s="48">
        <v>3000</v>
      </c>
      <c r="S17" s="48">
        <v>9000</v>
      </c>
      <c r="T17" s="25" t="s">
        <v>80</v>
      </c>
      <c r="BA17" s="67" t="s">
        <v>52</v>
      </c>
      <c r="BB17" s="67" t="s">
        <v>558</v>
      </c>
    </row>
    <row r="18" spans="2:54" ht="14.1" customHeight="1">
      <c r="B18" s="25" t="s">
        <v>94</v>
      </c>
      <c r="C18" s="137"/>
      <c r="D18" s="36" t="s">
        <v>1058</v>
      </c>
      <c r="E18" s="48">
        <v>96000</v>
      </c>
      <c r="F18" s="48">
        <v>31000</v>
      </c>
      <c r="G18" s="48">
        <v>31000</v>
      </c>
      <c r="H18" s="48">
        <v>127000</v>
      </c>
      <c r="I18" s="48">
        <v>523000</v>
      </c>
      <c r="J18" s="48">
        <v>82000</v>
      </c>
      <c r="K18" s="48">
        <v>30000</v>
      </c>
      <c r="L18" s="48">
        <v>54000</v>
      </c>
      <c r="M18" s="48">
        <v>136000</v>
      </c>
      <c r="N18" s="48">
        <v>563000</v>
      </c>
      <c r="O18" s="48">
        <v>119000</v>
      </c>
      <c r="P18" s="48">
        <v>32000</v>
      </c>
      <c r="Q18" s="48">
        <v>45000</v>
      </c>
      <c r="R18" s="48">
        <v>164000</v>
      </c>
      <c r="S18" s="48">
        <v>581000</v>
      </c>
      <c r="T18" s="25" t="s">
        <v>94</v>
      </c>
      <c r="BA18" s="67" t="s">
        <v>53</v>
      </c>
      <c r="BB18" s="67" t="s">
        <v>817</v>
      </c>
    </row>
    <row r="19" spans="2:54" ht="14.1" customHeight="1">
      <c r="B19" s="25" t="s">
        <v>105</v>
      </c>
      <c r="C19" s="137"/>
      <c r="D19" s="36" t="s">
        <v>1145</v>
      </c>
      <c r="E19" s="48">
        <v>152000</v>
      </c>
      <c r="F19" s="48">
        <v>40000</v>
      </c>
      <c r="G19" s="48">
        <v>59000</v>
      </c>
      <c r="H19" s="48">
        <v>211000</v>
      </c>
      <c r="I19" s="48">
        <v>760000</v>
      </c>
      <c r="J19" s="48">
        <v>97000</v>
      </c>
      <c r="K19" s="48">
        <v>39000</v>
      </c>
      <c r="L19" s="48">
        <v>98000</v>
      </c>
      <c r="M19" s="48">
        <v>195000</v>
      </c>
      <c r="N19" s="48">
        <v>826000</v>
      </c>
      <c r="O19" s="48">
        <v>144000</v>
      </c>
      <c r="P19" s="48">
        <v>41000</v>
      </c>
      <c r="Q19" s="48">
        <v>86000</v>
      </c>
      <c r="R19" s="48">
        <v>230000</v>
      </c>
      <c r="S19" s="48">
        <v>822000</v>
      </c>
      <c r="T19" s="25" t="s">
        <v>105</v>
      </c>
      <c r="BA19" s="67" t="s">
        <v>55</v>
      </c>
      <c r="BB19" s="67" t="s">
        <v>563</v>
      </c>
    </row>
    <row r="20" spans="2:54" ht="14.1" customHeight="1">
      <c r="B20" s="25" t="s">
        <v>110</v>
      </c>
      <c r="C20" s="137"/>
      <c r="D20" s="36" t="s">
        <v>578</v>
      </c>
      <c r="E20" s="48"/>
      <c r="F20" s="48"/>
      <c r="G20" s="48"/>
      <c r="H20" s="48">
        <v>0</v>
      </c>
      <c r="I20" s="48"/>
      <c r="J20" s="48"/>
      <c r="K20" s="48"/>
      <c r="L20" s="48"/>
      <c r="M20" s="48">
        <v>0</v>
      </c>
      <c r="N20" s="48"/>
      <c r="O20" s="48"/>
      <c r="P20" s="48"/>
      <c r="Q20" s="48"/>
      <c r="R20" s="48">
        <v>0</v>
      </c>
      <c r="S20" s="48"/>
      <c r="T20" s="25" t="s">
        <v>110</v>
      </c>
      <c r="BA20" s="67" t="s">
        <v>59</v>
      </c>
      <c r="BB20" s="67" t="s">
        <v>1082</v>
      </c>
    </row>
    <row r="21" spans="2:54" ht="14.1" customHeight="1">
      <c r="B21" s="25" t="s">
        <v>224</v>
      </c>
      <c r="C21" s="137"/>
      <c r="D21" s="36" t="s">
        <v>577</v>
      </c>
      <c r="E21" s="48">
        <v>15000</v>
      </c>
      <c r="F21" s="48">
        <v>1000</v>
      </c>
      <c r="G21" s="48">
        <v>7000</v>
      </c>
      <c r="H21" s="48">
        <v>22000</v>
      </c>
      <c r="I21" s="48">
        <v>178000</v>
      </c>
      <c r="J21" s="48">
        <v>2000</v>
      </c>
      <c r="K21" s="48"/>
      <c r="L21" s="48">
        <v>18000</v>
      </c>
      <c r="M21" s="48">
        <v>20000</v>
      </c>
      <c r="N21" s="48">
        <v>188000</v>
      </c>
      <c r="O21" s="48">
        <v>10000</v>
      </c>
      <c r="P21" s="48"/>
      <c r="Q21" s="48">
        <v>10000</v>
      </c>
      <c r="R21" s="48">
        <v>20000</v>
      </c>
      <c r="S21" s="48">
        <v>183000</v>
      </c>
      <c r="T21" s="25" t="s">
        <v>224</v>
      </c>
      <c r="BA21" s="67" t="s">
        <v>64</v>
      </c>
      <c r="BB21" s="67" t="s">
        <v>1018</v>
      </c>
    </row>
    <row r="22" spans="2:54" ht="14.1" customHeight="1">
      <c r="B22" s="25" t="s">
        <v>225</v>
      </c>
      <c r="C22" s="137"/>
      <c r="D22" s="36" t="s">
        <v>1160</v>
      </c>
      <c r="E22" s="48">
        <v>167000</v>
      </c>
      <c r="F22" s="48">
        <v>41000</v>
      </c>
      <c r="G22" s="48">
        <v>66000</v>
      </c>
      <c r="H22" s="48">
        <v>233000</v>
      </c>
      <c r="I22" s="48">
        <v>938000</v>
      </c>
      <c r="J22" s="48">
        <v>99000</v>
      </c>
      <c r="K22" s="48">
        <v>39000</v>
      </c>
      <c r="L22" s="48">
        <v>116000</v>
      </c>
      <c r="M22" s="48">
        <v>215000</v>
      </c>
      <c r="N22" s="48">
        <v>1014000</v>
      </c>
      <c r="O22" s="48">
        <v>154000</v>
      </c>
      <c r="P22" s="48">
        <v>41000</v>
      </c>
      <c r="Q22" s="48">
        <v>96000</v>
      </c>
      <c r="R22" s="48">
        <v>250000</v>
      </c>
      <c r="S22" s="48">
        <v>1005000</v>
      </c>
      <c r="T22" s="25" t="s">
        <v>225</v>
      </c>
      <c r="BA22" s="67" t="s">
        <v>65</v>
      </c>
      <c r="BB22" s="67" t="s">
        <v>1019</v>
      </c>
    </row>
    <row r="23" spans="2:54" ht="14.1" customHeight="1">
      <c r="B23" s="25" t="s">
        <v>253</v>
      </c>
      <c r="C23" s="137"/>
      <c r="D23" s="36" t="s">
        <v>633</v>
      </c>
      <c r="E23" s="48"/>
      <c r="F23" s="48"/>
      <c r="G23" s="48"/>
      <c r="H23" s="48">
        <v>0</v>
      </c>
      <c r="I23" s="48"/>
      <c r="J23" s="48"/>
      <c r="K23" s="48"/>
      <c r="L23" s="48"/>
      <c r="M23" s="48">
        <v>0</v>
      </c>
      <c r="N23" s="48"/>
      <c r="O23" s="48"/>
      <c r="P23" s="48"/>
      <c r="Q23" s="48"/>
      <c r="R23" s="48">
        <v>0</v>
      </c>
      <c r="S23" s="48"/>
      <c r="T23" s="25" t="s">
        <v>253</v>
      </c>
      <c r="BA23" s="67" t="s">
        <v>68</v>
      </c>
      <c r="BB23" s="67" t="s">
        <v>334</v>
      </c>
    </row>
    <row r="24" spans="2:54" ht="14.1" customHeight="1">
      <c r="B24" s="25" t="s">
        <v>35</v>
      </c>
      <c r="C24" s="137"/>
      <c r="D24" s="36" t="s">
        <v>1048</v>
      </c>
      <c r="E24" s="48"/>
      <c r="F24" s="48"/>
      <c r="G24" s="48"/>
      <c r="H24" s="48">
        <v>0</v>
      </c>
      <c r="I24" s="48"/>
      <c r="J24" s="48"/>
      <c r="K24" s="48"/>
      <c r="L24" s="48"/>
      <c r="M24" s="48">
        <v>0</v>
      </c>
      <c r="N24" s="48"/>
      <c r="O24" s="48"/>
      <c r="P24" s="48"/>
      <c r="Q24" s="48"/>
      <c r="R24" s="48">
        <v>0</v>
      </c>
      <c r="S24" s="48"/>
      <c r="T24" s="25" t="s">
        <v>35</v>
      </c>
      <c r="BA24" s="67" t="s">
        <v>70</v>
      </c>
      <c r="BB24" s="67" t="s">
        <v>382</v>
      </c>
    </row>
    <row r="25" spans="2:54" ht="14.1" customHeight="1">
      <c r="B25" s="25" t="s">
        <v>41</v>
      </c>
      <c r="C25" s="138"/>
      <c r="D25" s="36" t="s">
        <v>1158</v>
      </c>
      <c r="E25" s="48">
        <v>167000</v>
      </c>
      <c r="F25" s="48">
        <v>41000</v>
      </c>
      <c r="G25" s="48">
        <v>66000</v>
      </c>
      <c r="H25" s="48">
        <v>233000</v>
      </c>
      <c r="I25" s="48">
        <v>938000</v>
      </c>
      <c r="J25" s="48">
        <v>99000</v>
      </c>
      <c r="K25" s="48">
        <v>39000</v>
      </c>
      <c r="L25" s="48">
        <v>116000</v>
      </c>
      <c r="M25" s="48">
        <v>215000</v>
      </c>
      <c r="N25" s="48">
        <v>1014000</v>
      </c>
      <c r="O25" s="48">
        <v>154000</v>
      </c>
      <c r="P25" s="48">
        <v>41000</v>
      </c>
      <c r="Q25" s="48">
        <v>96000</v>
      </c>
      <c r="R25" s="48">
        <v>250000</v>
      </c>
      <c r="S25" s="48">
        <v>1005000</v>
      </c>
      <c r="T25" s="25" t="s">
        <v>41</v>
      </c>
      <c r="BA25" s="67" t="s">
        <v>74</v>
      </c>
      <c r="BB25" s="67" t="s">
        <v>864</v>
      </c>
    </row>
    <row r="26" spans="2:54" ht="14.1" customHeight="1">
      <c r="B26" s="25" t="s">
        <v>45</v>
      </c>
      <c r="C26" s="142" t="s">
        <v>1302</v>
      </c>
      <c r="D26" s="36" t="s">
        <v>596</v>
      </c>
      <c r="E26" s="48"/>
      <c r="F26" s="48"/>
      <c r="G26" s="48"/>
      <c r="H26" s="48">
        <v>0</v>
      </c>
      <c r="I26" s="48"/>
      <c r="J26" s="48"/>
      <c r="K26" s="48"/>
      <c r="L26" s="48"/>
      <c r="M26" s="48">
        <v>0</v>
      </c>
      <c r="N26" s="48"/>
      <c r="O26" s="48"/>
      <c r="P26" s="48"/>
      <c r="Q26" s="48"/>
      <c r="R26" s="48">
        <v>0</v>
      </c>
      <c r="S26" s="48"/>
      <c r="T26" s="25" t="s">
        <v>45</v>
      </c>
      <c r="BA26" s="67" t="s">
        <v>75</v>
      </c>
      <c r="BB26" s="67" t="s">
        <v>865</v>
      </c>
    </row>
    <row r="27" spans="2:54" ht="14.1" customHeight="1">
      <c r="B27" s="25" t="s">
        <v>51</v>
      </c>
      <c r="C27" s="137"/>
      <c r="D27" s="36" t="s">
        <v>1058</v>
      </c>
      <c r="E27" s="48">
        <v>1000</v>
      </c>
      <c r="F27" s="48"/>
      <c r="G27" s="48">
        <v>9000</v>
      </c>
      <c r="H27" s="48">
        <v>10000</v>
      </c>
      <c r="I27" s="48">
        <v>29000</v>
      </c>
      <c r="J27" s="48">
        <v>20000</v>
      </c>
      <c r="K27" s="48">
        <v>7000</v>
      </c>
      <c r="L27" s="48">
        <v>5000</v>
      </c>
      <c r="M27" s="48">
        <v>25000</v>
      </c>
      <c r="N27" s="48">
        <v>31000</v>
      </c>
      <c r="O27" s="48"/>
      <c r="P27" s="48"/>
      <c r="Q27" s="48">
        <v>11000</v>
      </c>
      <c r="R27" s="48">
        <v>11000</v>
      </c>
      <c r="S27" s="48">
        <v>30000</v>
      </c>
      <c r="T27" s="25" t="s">
        <v>51</v>
      </c>
      <c r="BA27" s="67" t="s">
        <v>77</v>
      </c>
      <c r="BB27" s="67" t="s">
        <v>313</v>
      </c>
    </row>
    <row r="28" spans="2:54" ht="14.1" customHeight="1">
      <c r="B28" s="25" t="s">
        <v>54</v>
      </c>
      <c r="C28" s="137"/>
      <c r="D28" s="36" t="s">
        <v>1145</v>
      </c>
      <c r="E28" s="48">
        <v>1000</v>
      </c>
      <c r="F28" s="48">
        <v>0</v>
      </c>
      <c r="G28" s="48">
        <v>9000</v>
      </c>
      <c r="H28" s="48">
        <v>10000</v>
      </c>
      <c r="I28" s="48">
        <v>29000</v>
      </c>
      <c r="J28" s="48">
        <v>20000</v>
      </c>
      <c r="K28" s="48">
        <v>7000</v>
      </c>
      <c r="L28" s="48">
        <v>5000</v>
      </c>
      <c r="M28" s="48">
        <v>25000</v>
      </c>
      <c r="N28" s="48">
        <v>31000</v>
      </c>
      <c r="O28" s="48">
        <v>0</v>
      </c>
      <c r="P28" s="48">
        <v>0</v>
      </c>
      <c r="Q28" s="48">
        <v>11000</v>
      </c>
      <c r="R28" s="48">
        <v>11000</v>
      </c>
      <c r="S28" s="48">
        <v>30000</v>
      </c>
      <c r="T28" s="25" t="s">
        <v>54</v>
      </c>
      <c r="BA28" s="67" t="s">
        <v>83</v>
      </c>
      <c r="BB28" s="67" t="s">
        <v>679</v>
      </c>
    </row>
    <row r="29" spans="2:54" ht="14.1" customHeight="1">
      <c r="B29" s="25" t="s">
        <v>56</v>
      </c>
      <c r="C29" s="137"/>
      <c r="D29" s="36" t="s">
        <v>576</v>
      </c>
      <c r="E29" s="48"/>
      <c r="F29" s="48"/>
      <c r="G29" s="48"/>
      <c r="H29" s="48">
        <v>0</v>
      </c>
      <c r="I29" s="48"/>
      <c r="J29" s="48"/>
      <c r="K29" s="48"/>
      <c r="L29" s="48"/>
      <c r="M29" s="48">
        <v>0</v>
      </c>
      <c r="N29" s="48"/>
      <c r="O29" s="48"/>
      <c r="P29" s="48"/>
      <c r="Q29" s="48"/>
      <c r="R29" s="48">
        <v>0</v>
      </c>
      <c r="S29" s="48"/>
      <c r="T29" s="25" t="s">
        <v>56</v>
      </c>
      <c r="BA29" s="67" t="s">
        <v>87</v>
      </c>
      <c r="BB29" s="67" t="s">
        <v>1279</v>
      </c>
    </row>
    <row r="30" spans="2:54" ht="14.1" customHeight="1">
      <c r="B30" s="25" t="s">
        <v>57</v>
      </c>
      <c r="C30" s="137"/>
      <c r="D30" s="36" t="s">
        <v>1159</v>
      </c>
      <c r="E30" s="48">
        <v>1000</v>
      </c>
      <c r="F30" s="48">
        <v>0</v>
      </c>
      <c r="G30" s="48">
        <v>9000</v>
      </c>
      <c r="H30" s="48">
        <v>10000</v>
      </c>
      <c r="I30" s="48">
        <v>29000</v>
      </c>
      <c r="J30" s="48">
        <v>20000</v>
      </c>
      <c r="K30" s="48">
        <v>7000</v>
      </c>
      <c r="L30" s="48">
        <v>5000</v>
      </c>
      <c r="M30" s="48">
        <v>25000</v>
      </c>
      <c r="N30" s="48">
        <v>31000</v>
      </c>
      <c r="O30" s="48">
        <v>0</v>
      </c>
      <c r="P30" s="48">
        <v>0</v>
      </c>
      <c r="Q30" s="48">
        <v>11000</v>
      </c>
      <c r="R30" s="48">
        <v>11000</v>
      </c>
      <c r="S30" s="48">
        <v>30000</v>
      </c>
      <c r="T30" s="25" t="s">
        <v>57</v>
      </c>
      <c r="BA30" s="67" t="s">
        <v>93</v>
      </c>
      <c r="BB30" s="67" t="s">
        <v>491</v>
      </c>
    </row>
    <row r="31" spans="2:54" ht="14.1" customHeight="1">
      <c r="B31" s="25" t="s">
        <v>58</v>
      </c>
      <c r="C31" s="137"/>
      <c r="D31" s="36" t="s">
        <v>632</v>
      </c>
      <c r="E31" s="48"/>
      <c r="F31" s="48"/>
      <c r="G31" s="48"/>
      <c r="H31" s="48">
        <v>0</v>
      </c>
      <c r="I31" s="48"/>
      <c r="J31" s="48"/>
      <c r="K31" s="48"/>
      <c r="L31" s="48"/>
      <c r="M31" s="48">
        <v>0</v>
      </c>
      <c r="N31" s="48"/>
      <c r="O31" s="48"/>
      <c r="P31" s="48"/>
      <c r="Q31" s="48"/>
      <c r="R31" s="48">
        <v>0</v>
      </c>
      <c r="S31" s="48"/>
      <c r="T31" s="25" t="s">
        <v>58</v>
      </c>
      <c r="BA31" s="67" t="s">
        <v>96</v>
      </c>
      <c r="BB31" s="67" t="s">
        <v>863</v>
      </c>
    </row>
    <row r="32" spans="2:54" ht="14.1" customHeight="1">
      <c r="B32" s="25" t="s">
        <v>60</v>
      </c>
      <c r="C32" s="137"/>
      <c r="D32" s="36" t="s">
        <v>1045</v>
      </c>
      <c r="E32" s="48"/>
      <c r="F32" s="48"/>
      <c r="G32" s="48"/>
      <c r="H32" s="48">
        <v>0</v>
      </c>
      <c r="I32" s="48"/>
      <c r="J32" s="48"/>
      <c r="K32" s="48"/>
      <c r="L32" s="48"/>
      <c r="M32" s="48">
        <v>0</v>
      </c>
      <c r="N32" s="48"/>
      <c r="O32" s="48"/>
      <c r="P32" s="48"/>
      <c r="Q32" s="48"/>
      <c r="R32" s="48">
        <v>0</v>
      </c>
      <c r="S32" s="48"/>
      <c r="T32" s="25" t="s">
        <v>60</v>
      </c>
      <c r="BA32" s="67" t="s">
        <v>103</v>
      </c>
      <c r="BB32" s="67" t="s">
        <v>1055</v>
      </c>
    </row>
    <row r="33" spans="2:54" ht="14.1" customHeight="1">
      <c r="B33" s="25" t="s">
        <v>61</v>
      </c>
      <c r="C33" s="138"/>
      <c r="D33" s="36" t="s">
        <v>1157</v>
      </c>
      <c r="E33" s="48">
        <v>1000</v>
      </c>
      <c r="F33" s="48">
        <v>0</v>
      </c>
      <c r="G33" s="48">
        <v>9000</v>
      </c>
      <c r="H33" s="48">
        <v>10000</v>
      </c>
      <c r="I33" s="48">
        <v>29000</v>
      </c>
      <c r="J33" s="48">
        <v>20000</v>
      </c>
      <c r="K33" s="48">
        <v>7000</v>
      </c>
      <c r="L33" s="48">
        <v>5000</v>
      </c>
      <c r="M33" s="48">
        <v>25000</v>
      </c>
      <c r="N33" s="48">
        <v>31000</v>
      </c>
      <c r="O33" s="48">
        <v>0</v>
      </c>
      <c r="P33" s="48">
        <v>0</v>
      </c>
      <c r="Q33" s="48">
        <v>11000</v>
      </c>
      <c r="R33" s="48">
        <v>11000</v>
      </c>
      <c r="S33" s="48">
        <v>30000</v>
      </c>
      <c r="T33" s="25" t="s">
        <v>61</v>
      </c>
      <c r="BA33" s="67" t="s">
        <v>106</v>
      </c>
      <c r="BB33" s="67" t="s">
        <v>1079</v>
      </c>
    </row>
    <row r="34" spans="2:54" ht="14.1" customHeight="1">
      <c r="B34" s="25" t="s">
        <v>63</v>
      </c>
      <c r="C34" s="164" t="s">
        <v>1122</v>
      </c>
      <c r="D34" s="134"/>
      <c r="E34" s="48">
        <v>168000</v>
      </c>
      <c r="F34" s="48">
        <v>41000</v>
      </c>
      <c r="G34" s="48">
        <v>75000</v>
      </c>
      <c r="H34" s="48">
        <v>243000</v>
      </c>
      <c r="I34" s="48">
        <v>967000</v>
      </c>
      <c r="J34" s="48">
        <v>119000</v>
      </c>
      <c r="K34" s="48">
        <v>46000</v>
      </c>
      <c r="L34" s="48">
        <v>121000</v>
      </c>
      <c r="M34" s="48">
        <v>240000</v>
      </c>
      <c r="N34" s="48">
        <v>1045000</v>
      </c>
      <c r="O34" s="48">
        <v>154000</v>
      </c>
      <c r="P34" s="48">
        <v>41000</v>
      </c>
      <c r="Q34" s="48">
        <v>107000</v>
      </c>
      <c r="R34" s="48">
        <v>261000</v>
      </c>
      <c r="S34" s="48">
        <v>1035000</v>
      </c>
      <c r="T34" s="25" t="s">
        <v>63</v>
      </c>
      <c r="BA34" s="67" t="s">
        <v>107</v>
      </c>
      <c r="BB34" s="67" t="s">
        <v>1280</v>
      </c>
    </row>
    <row r="35" spans="2:54" ht="14.1" customHeight="1">
      <c r="B35" s="25" t="s">
        <v>66</v>
      </c>
      <c r="C35" s="38"/>
      <c r="D35" s="36" t="s">
        <v>997</v>
      </c>
      <c r="E35" s="48">
        <v>123000</v>
      </c>
      <c r="F35" s="48">
        <v>27000</v>
      </c>
      <c r="G35" s="48">
        <v>44000</v>
      </c>
      <c r="H35" s="48">
        <v>167000</v>
      </c>
      <c r="I35" s="61"/>
      <c r="J35" s="48">
        <v>104000</v>
      </c>
      <c r="K35" s="48">
        <v>40000</v>
      </c>
      <c r="L35" s="48">
        <v>75000</v>
      </c>
      <c r="M35" s="48">
        <v>179000</v>
      </c>
      <c r="N35" s="61"/>
      <c r="O35" s="48">
        <v>136000</v>
      </c>
      <c r="P35" s="48">
        <v>33000</v>
      </c>
      <c r="Q35" s="48">
        <v>57000</v>
      </c>
      <c r="R35" s="48">
        <v>193000</v>
      </c>
      <c r="S35" s="61"/>
      <c r="T35" s="25" t="s">
        <v>66</v>
      </c>
      <c r="BA35" s="67" t="s">
        <v>108</v>
      </c>
      <c r="BB35" s="67" t="s">
        <v>879</v>
      </c>
    </row>
    <row r="36" spans="2:54" ht="14.1" customHeight="1">
      <c r="B36" s="27" t="s">
        <v>67</v>
      </c>
      <c r="C36" s="40"/>
      <c r="D36" s="45" t="s">
        <v>980</v>
      </c>
      <c r="E36" s="49">
        <v>95000</v>
      </c>
      <c r="F36" s="49">
        <v>15000</v>
      </c>
      <c r="G36" s="49">
        <v>28000</v>
      </c>
      <c r="H36" s="49">
        <v>123000</v>
      </c>
      <c r="I36" s="53"/>
      <c r="J36" s="49">
        <v>42000</v>
      </c>
      <c r="K36" s="49">
        <v>8000</v>
      </c>
      <c r="L36" s="49">
        <v>72000</v>
      </c>
      <c r="M36" s="49">
        <v>114000</v>
      </c>
      <c r="N36" s="53"/>
      <c r="O36" s="49">
        <v>82000</v>
      </c>
      <c r="P36" s="49">
        <v>12000</v>
      </c>
      <c r="Q36" s="49">
        <v>47000</v>
      </c>
      <c r="R36" s="49">
        <v>129000</v>
      </c>
      <c r="S36" s="53"/>
      <c r="T36" s="27" t="s">
        <v>67</v>
      </c>
      <c r="BA36" s="67" t="s">
        <v>109</v>
      </c>
      <c r="BB36" s="67" t="s">
        <v>1398</v>
      </c>
    </row>
    <row r="37" spans="2:54">
      <c r="BA37" s="67" t="s">
        <v>111</v>
      </c>
      <c r="BB37" s="67" t="s">
        <v>842</v>
      </c>
    </row>
    <row r="38" spans="2:54">
      <c r="BA38" s="67" t="s">
        <v>223</v>
      </c>
      <c r="BB38" s="67" t="s">
        <v>605</v>
      </c>
    </row>
    <row r="39" spans="2:54">
      <c r="BA39" s="67" t="s">
        <v>226</v>
      </c>
      <c r="BB39" s="67" t="s">
        <v>619</v>
      </c>
    </row>
    <row r="40" spans="2:54">
      <c r="BA40" s="67" t="s">
        <v>227</v>
      </c>
      <c r="BB40" s="67" t="s">
        <v>618</v>
      </c>
    </row>
    <row r="41" spans="2:54">
      <c r="BA41" s="67" t="s">
        <v>228</v>
      </c>
      <c r="BB41" s="67" t="s">
        <v>625</v>
      </c>
    </row>
    <row r="42" spans="2:54">
      <c r="BA42" s="67" t="s">
        <v>229</v>
      </c>
      <c r="BB42" s="67" t="s">
        <v>617</v>
      </c>
    </row>
    <row r="43" spans="2:54">
      <c r="BA43" s="67" t="s">
        <v>230</v>
      </c>
      <c r="BB43" s="67" t="s">
        <v>621</v>
      </c>
    </row>
    <row r="44" spans="2:54">
      <c r="BA44" s="67" t="s">
        <v>231</v>
      </c>
      <c r="BB44" s="67" t="s">
        <v>623</v>
      </c>
    </row>
    <row r="45" spans="2:54">
      <c r="BA45" s="67" t="s">
        <v>232</v>
      </c>
      <c r="BB45" s="67" t="s">
        <v>620</v>
      </c>
    </row>
    <row r="46" spans="2:54">
      <c r="BA46" s="67" t="s">
        <v>233</v>
      </c>
      <c r="BB46" s="67" t="s">
        <v>624</v>
      </c>
    </row>
    <row r="47" spans="2:54">
      <c r="BA47" s="67" t="s">
        <v>234</v>
      </c>
      <c r="BB47" s="67" t="s">
        <v>613</v>
      </c>
    </row>
    <row r="48" spans="2:54">
      <c r="BA48" s="67" t="s">
        <v>235</v>
      </c>
      <c r="BB48" s="67" t="s">
        <v>614</v>
      </c>
    </row>
    <row r="49" spans="53:54">
      <c r="BA49" s="67" t="s">
        <v>236</v>
      </c>
      <c r="BB49" s="67" t="s">
        <v>606</v>
      </c>
    </row>
    <row r="50" spans="53:54">
      <c r="BA50" s="67" t="s">
        <v>237</v>
      </c>
      <c r="BB50" s="67" t="s">
        <v>608</v>
      </c>
    </row>
    <row r="51" spans="53:54">
      <c r="BA51" s="67" t="s">
        <v>238</v>
      </c>
      <c r="BB51" s="67" t="s">
        <v>610</v>
      </c>
    </row>
    <row r="52" spans="53:54">
      <c r="BA52" s="67" t="s">
        <v>239</v>
      </c>
      <c r="BB52" s="67" t="s">
        <v>612</v>
      </c>
    </row>
    <row r="53" spans="53:54">
      <c r="BA53" s="67" t="s">
        <v>240</v>
      </c>
      <c r="BB53" s="67" t="s">
        <v>611</v>
      </c>
    </row>
    <row r="54" spans="53:54">
      <c r="BA54" s="67" t="s">
        <v>241</v>
      </c>
      <c r="BB54" s="67" t="s">
        <v>615</v>
      </c>
    </row>
    <row r="55" spans="53:54">
      <c r="BA55" s="67" t="s">
        <v>242</v>
      </c>
      <c r="BB55" s="67" t="s">
        <v>607</v>
      </c>
    </row>
    <row r="56" spans="53:54">
      <c r="BA56" s="67" t="s">
        <v>243</v>
      </c>
      <c r="BB56" s="67" t="s">
        <v>604</v>
      </c>
    </row>
    <row r="57" spans="53:54">
      <c r="BA57" s="67" t="s">
        <v>244</v>
      </c>
      <c r="BB57" s="67" t="s">
        <v>571</v>
      </c>
    </row>
    <row r="58" spans="53:54">
      <c r="BA58" s="67" t="s">
        <v>245</v>
      </c>
      <c r="BB58" s="67" t="s">
        <v>603</v>
      </c>
    </row>
    <row r="59" spans="53:54">
      <c r="BA59" s="67" t="s">
        <v>246</v>
      </c>
      <c r="BB59" s="67" t="s">
        <v>629</v>
      </c>
    </row>
    <row r="60" spans="53:54">
      <c r="BA60" s="67" t="s">
        <v>247</v>
      </c>
      <c r="BB60" s="67" t="s">
        <v>628</v>
      </c>
    </row>
    <row r="61" spans="53:54">
      <c r="BA61" s="67" t="s">
        <v>248</v>
      </c>
      <c r="BB61" s="67" t="s">
        <v>627</v>
      </c>
    </row>
    <row r="62" spans="53:54">
      <c r="BA62" s="67" t="s">
        <v>249</v>
      </c>
      <c r="BB62" s="67" t="s">
        <v>626</v>
      </c>
    </row>
    <row r="63" spans="53:54">
      <c r="BA63" s="67" t="s">
        <v>250</v>
      </c>
      <c r="BB63" s="67" t="s">
        <v>680</v>
      </c>
    </row>
    <row r="64" spans="53:54">
      <c r="BA64" s="67" t="s">
        <v>251</v>
      </c>
      <c r="BB64" s="67" t="s">
        <v>622</v>
      </c>
    </row>
    <row r="65" spans="53:54">
      <c r="BA65" s="67" t="s">
        <v>252</v>
      </c>
      <c r="BB65" s="67" t="s">
        <v>609</v>
      </c>
    </row>
    <row r="66" spans="53:54">
      <c r="BA66" s="67" t="s">
        <v>255</v>
      </c>
      <c r="BB66" s="67" t="s">
        <v>841</v>
      </c>
    </row>
    <row r="67" spans="53:54">
      <c r="BA67" s="67" t="s">
        <v>256</v>
      </c>
      <c r="BB67" s="67" t="s">
        <v>1372</v>
      </c>
    </row>
    <row r="68" spans="53:54">
      <c r="BA68" s="67" t="s">
        <v>257</v>
      </c>
      <c r="BB68" s="67" t="s">
        <v>1147</v>
      </c>
    </row>
    <row r="69" spans="53:54">
      <c r="BA69" s="67" t="s">
        <v>258</v>
      </c>
      <c r="BB69" s="67" t="s">
        <v>1139</v>
      </c>
    </row>
    <row r="70" spans="53:54">
      <c r="BA70" s="67" t="s">
        <v>259</v>
      </c>
      <c r="BB70" s="67" t="s">
        <v>1222</v>
      </c>
    </row>
    <row r="71" spans="53:54">
      <c r="BA71" s="67" t="s">
        <v>260</v>
      </c>
      <c r="BB71" s="67" t="s">
        <v>1125</v>
      </c>
    </row>
    <row r="72" spans="53:54">
      <c r="BA72" s="67" t="s">
        <v>261</v>
      </c>
      <c r="BB72" s="67" t="s">
        <v>1182</v>
      </c>
    </row>
    <row r="73" spans="53:54">
      <c r="BA73" s="67" t="s">
        <v>262</v>
      </c>
      <c r="BB73" s="67" t="s">
        <v>263</v>
      </c>
    </row>
    <row r="74" spans="53:54">
      <c r="BA74" s="67" t="s">
        <v>264</v>
      </c>
      <c r="BB74" s="67" t="s">
        <v>856</v>
      </c>
    </row>
    <row r="75" spans="53:54">
      <c r="BA75" s="67" t="s">
        <v>265</v>
      </c>
      <c r="BB75" s="67" t="s">
        <v>857</v>
      </c>
    </row>
    <row r="76" spans="53:54">
      <c r="BA76" s="67" t="s">
        <v>266</v>
      </c>
      <c r="BB76" s="67" t="s">
        <v>858</v>
      </c>
    </row>
    <row r="77" spans="53:54">
      <c r="BA77" s="67" t="s">
        <v>267</v>
      </c>
      <c r="BB77" s="67" t="s">
        <v>859</v>
      </c>
    </row>
    <row r="78" spans="53:54">
      <c r="BA78" s="67" t="s">
        <v>268</v>
      </c>
      <c r="BB78" s="67" t="s">
        <v>860</v>
      </c>
    </row>
    <row r="79" spans="53:54">
      <c r="BA79" s="67" t="s">
        <v>269</v>
      </c>
      <c r="BB79" s="67" t="s">
        <v>861</v>
      </c>
    </row>
    <row r="80" spans="53:54">
      <c r="BA80" s="67" t="s">
        <v>270</v>
      </c>
      <c r="BB80" s="67" t="s">
        <v>862</v>
      </c>
    </row>
    <row r="81" spans="53:54">
      <c r="BA81" s="67" t="s">
        <v>271</v>
      </c>
      <c r="BB81" s="67" t="s">
        <v>855</v>
      </c>
    </row>
  </sheetData>
  <mergeCells count="14">
    <mergeCell ref="C14:D14"/>
    <mergeCell ref="C15:C25"/>
    <mergeCell ref="C26:C33"/>
    <mergeCell ref="C34:D34"/>
    <mergeCell ref="A8:B8"/>
    <mergeCell ref="C10:S10"/>
    <mergeCell ref="E12:I12"/>
    <mergeCell ref="J12:N12"/>
    <mergeCell ref="O12:S12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'@lists'!$A$39:$B$39</formula1>
    </dataValidation>
  </dataValidations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F81"/>
  <sheetViews>
    <sheetView workbookViewId="0"/>
  </sheetViews>
  <sheetFormatPr defaultColWidth="11.42578125" defaultRowHeight="12.75"/>
  <cols>
    <col min="1" max="1" width="13.5703125" customWidth="1"/>
    <col min="2" max="2" width="8.28515625" customWidth="1"/>
    <col min="3" max="31" width="13.5703125" customWidth="1"/>
    <col min="32" max="32" width="8.28515625" customWidth="1"/>
  </cols>
  <sheetData>
    <row r="1" spans="1:10">
      <c r="A1" s="13"/>
    </row>
    <row r="2" spans="1:10">
      <c r="A2" s="13"/>
    </row>
    <row r="4" spans="1:10">
      <c r="A4" s="6" t="s">
        <v>602</v>
      </c>
      <c r="B4" s="14"/>
      <c r="C4" s="29" t="s">
        <v>59</v>
      </c>
      <c r="D4" s="42"/>
    </row>
    <row r="5" spans="1:10">
      <c r="A5" s="8" t="s">
        <v>1417</v>
      </c>
      <c r="B5" s="17"/>
      <c r="C5" s="31">
        <v>43281</v>
      </c>
    </row>
    <row r="6" spans="1:10">
      <c r="A6" s="8" t="s">
        <v>1164</v>
      </c>
      <c r="B6" s="17"/>
      <c r="C6" s="32" t="s">
        <v>386</v>
      </c>
    </row>
    <row r="7" spans="1:10">
      <c r="A7" s="8"/>
      <c r="B7" s="17"/>
      <c r="C7" s="32"/>
    </row>
    <row r="8" spans="1:10">
      <c r="A8" s="7" t="s">
        <v>1060</v>
      </c>
      <c r="B8" s="15"/>
      <c r="C8" s="33" t="s">
        <v>211</v>
      </c>
      <c r="D8" s="158"/>
      <c r="E8" s="130"/>
      <c r="F8" s="130"/>
      <c r="G8" s="130"/>
      <c r="H8" s="130"/>
      <c r="I8" s="130"/>
      <c r="J8" s="130"/>
    </row>
    <row r="9" spans="1:10">
      <c r="A9" s="8"/>
      <c r="B9" s="17"/>
      <c r="C9" s="32"/>
      <c r="D9" s="42"/>
    </row>
    <row r="10" spans="1:10">
      <c r="A10" s="7" t="s">
        <v>1060</v>
      </c>
      <c r="B10" s="15"/>
      <c r="C10" s="33"/>
      <c r="D10" s="158"/>
      <c r="E10" s="130"/>
      <c r="F10" s="130"/>
      <c r="G10" s="130"/>
      <c r="H10" s="130"/>
      <c r="I10" s="130"/>
      <c r="J10" s="130"/>
    </row>
    <row r="11" spans="1:10">
      <c r="A11" s="7" t="s">
        <v>1060</v>
      </c>
      <c r="B11" s="15"/>
      <c r="C11" s="33"/>
      <c r="D11" s="158"/>
      <c r="E11" s="130"/>
      <c r="F11" s="130"/>
      <c r="G11" s="130"/>
      <c r="H11" s="130"/>
      <c r="I11" s="130"/>
      <c r="J11" s="130"/>
    </row>
    <row r="12" spans="1:10">
      <c r="A12" s="7" t="s">
        <v>1060</v>
      </c>
      <c r="B12" s="15"/>
      <c r="C12" s="33"/>
      <c r="D12" s="158"/>
      <c r="E12" s="130"/>
      <c r="F12" s="130"/>
      <c r="G12" s="130"/>
      <c r="H12" s="130"/>
      <c r="I12" s="130"/>
      <c r="J12" s="130"/>
    </row>
    <row r="13" spans="1:10">
      <c r="A13" s="7" t="s">
        <v>1060</v>
      </c>
      <c r="B13" s="15"/>
      <c r="C13" s="33"/>
      <c r="D13" s="158"/>
      <c r="E13" s="130"/>
      <c r="F13" s="130"/>
      <c r="G13" s="130"/>
      <c r="H13" s="130"/>
      <c r="I13" s="130"/>
      <c r="J13" s="130"/>
    </row>
    <row r="14" spans="1:10">
      <c r="A14" s="7" t="s">
        <v>1060</v>
      </c>
      <c r="B14" s="15"/>
      <c r="C14" s="33"/>
      <c r="D14" s="158"/>
      <c r="E14" s="130"/>
      <c r="F14" s="130"/>
      <c r="G14" s="130"/>
      <c r="H14" s="130"/>
      <c r="I14" s="130"/>
      <c r="J14" s="130"/>
    </row>
    <row r="15" spans="1:10">
      <c r="A15" s="7" t="s">
        <v>1060</v>
      </c>
      <c r="B15" s="15"/>
      <c r="C15" s="33"/>
      <c r="D15" s="158"/>
      <c r="E15" s="130"/>
      <c r="F15" s="130"/>
      <c r="G15" s="130"/>
      <c r="H15" s="130"/>
      <c r="I15" s="130"/>
      <c r="J15" s="130"/>
    </row>
    <row r="16" spans="1:10">
      <c r="A16" s="7" t="s">
        <v>1060</v>
      </c>
      <c r="B16" s="15"/>
      <c r="C16" s="33"/>
      <c r="D16" s="158"/>
      <c r="E16" s="130"/>
      <c r="F16" s="130"/>
      <c r="G16" s="130"/>
      <c r="H16" s="130"/>
      <c r="I16" s="130"/>
      <c r="J16" s="130"/>
    </row>
    <row r="17" spans="1:10">
      <c r="A17" s="7" t="s">
        <v>1060</v>
      </c>
      <c r="B17" s="15"/>
      <c r="C17" s="33"/>
      <c r="D17" s="158"/>
      <c r="E17" s="130"/>
      <c r="F17" s="130"/>
      <c r="G17" s="130"/>
      <c r="H17" s="130"/>
      <c r="I17" s="130"/>
      <c r="J17" s="130"/>
    </row>
    <row r="18" spans="1:10">
      <c r="A18" s="7" t="s">
        <v>1060</v>
      </c>
      <c r="B18" s="15"/>
      <c r="C18" s="33"/>
      <c r="D18" s="158"/>
      <c r="E18" s="130"/>
      <c r="F18" s="130"/>
      <c r="G18" s="130"/>
      <c r="H18" s="130"/>
      <c r="I18" s="130"/>
      <c r="J18" s="130"/>
    </row>
    <row r="19" spans="1:10">
      <c r="A19" s="7" t="s">
        <v>1060</v>
      </c>
      <c r="B19" s="15"/>
      <c r="C19" s="33"/>
      <c r="D19" s="158"/>
      <c r="E19" s="130"/>
      <c r="F19" s="130"/>
      <c r="G19" s="130"/>
      <c r="H19" s="130"/>
      <c r="I19" s="130"/>
      <c r="J19" s="130"/>
    </row>
    <row r="20" spans="1:10">
      <c r="A20" s="7" t="s">
        <v>1060</v>
      </c>
      <c r="B20" s="15"/>
      <c r="C20" s="33"/>
      <c r="D20" s="158"/>
      <c r="E20" s="130"/>
      <c r="F20" s="130"/>
      <c r="G20" s="130"/>
      <c r="H20" s="130"/>
      <c r="I20" s="130"/>
      <c r="J20" s="130"/>
    </row>
    <row r="21" spans="1:10">
      <c r="A21" s="7" t="s">
        <v>1060</v>
      </c>
      <c r="B21" s="15"/>
      <c r="C21" s="33"/>
      <c r="D21" s="158"/>
      <c r="E21" s="130"/>
      <c r="F21" s="130"/>
      <c r="G21" s="130"/>
      <c r="H21" s="130"/>
      <c r="I21" s="130"/>
      <c r="J21" s="130"/>
    </row>
    <row r="22" spans="1:10">
      <c r="A22" s="7" t="s">
        <v>1060</v>
      </c>
      <c r="B22" s="15"/>
      <c r="C22" s="33"/>
      <c r="D22" s="158"/>
      <c r="E22" s="130"/>
      <c r="F22" s="130"/>
      <c r="G22" s="130"/>
      <c r="H22" s="130"/>
      <c r="I22" s="130"/>
      <c r="J22" s="130"/>
    </row>
    <row r="23" spans="1:10">
      <c r="A23" s="7" t="s">
        <v>1060</v>
      </c>
      <c r="B23" s="15"/>
      <c r="C23" s="33"/>
      <c r="D23" s="158"/>
      <c r="E23" s="130"/>
      <c r="F23" s="130"/>
      <c r="G23" s="130"/>
      <c r="H23" s="130"/>
      <c r="I23" s="130"/>
      <c r="J23" s="130"/>
    </row>
    <row r="24" spans="1:10">
      <c r="A24" s="7" t="s">
        <v>1060</v>
      </c>
      <c r="B24" s="15"/>
      <c r="C24" s="33"/>
      <c r="D24" s="158"/>
      <c r="E24" s="130"/>
      <c r="F24" s="130"/>
      <c r="G24" s="130"/>
      <c r="H24" s="130"/>
      <c r="I24" s="130"/>
      <c r="J24" s="130"/>
    </row>
    <row r="25" spans="1:10">
      <c r="A25" s="7" t="s">
        <v>1060</v>
      </c>
      <c r="B25" s="15"/>
      <c r="C25" s="33"/>
      <c r="D25" s="158"/>
      <c r="E25" s="130"/>
      <c r="F25" s="130"/>
      <c r="G25" s="130"/>
      <c r="H25" s="130"/>
      <c r="I25" s="130"/>
      <c r="J25" s="130"/>
    </row>
    <row r="26" spans="1:10">
      <c r="A26" s="7" t="s">
        <v>1060</v>
      </c>
      <c r="B26" s="15"/>
      <c r="C26" s="33"/>
      <c r="D26" s="158"/>
      <c r="E26" s="130"/>
      <c r="F26" s="130"/>
      <c r="G26" s="130"/>
      <c r="H26" s="130"/>
      <c r="I26" s="130"/>
      <c r="J26" s="130"/>
    </row>
    <row r="27" spans="1:10">
      <c r="A27" s="7" t="s">
        <v>1060</v>
      </c>
      <c r="B27" s="15"/>
      <c r="C27" s="33"/>
      <c r="D27" s="158"/>
      <c r="E27" s="130"/>
      <c r="F27" s="130"/>
      <c r="G27" s="130"/>
      <c r="H27" s="130"/>
      <c r="I27" s="130"/>
      <c r="J27" s="130"/>
    </row>
    <row r="28" spans="1:10">
      <c r="A28" s="7" t="s">
        <v>1060</v>
      </c>
      <c r="B28" s="15"/>
      <c r="C28" s="33"/>
      <c r="D28" s="158"/>
      <c r="E28" s="130"/>
      <c r="F28" s="130"/>
      <c r="G28" s="130"/>
      <c r="H28" s="130"/>
      <c r="I28" s="130"/>
      <c r="J28" s="130"/>
    </row>
    <row r="29" spans="1:10">
      <c r="A29" s="7" t="s">
        <v>1060</v>
      </c>
      <c r="B29" s="15"/>
      <c r="C29" s="33"/>
      <c r="D29" s="158"/>
      <c r="E29" s="130"/>
      <c r="F29" s="130"/>
      <c r="G29" s="130"/>
      <c r="H29" s="130"/>
      <c r="I29" s="130"/>
      <c r="J29" s="130"/>
    </row>
    <row r="30" spans="1:10">
      <c r="A30" s="7" t="s">
        <v>1060</v>
      </c>
      <c r="B30" s="15"/>
      <c r="C30" s="33"/>
      <c r="D30" s="158"/>
      <c r="E30" s="130"/>
      <c r="F30" s="130"/>
      <c r="G30" s="130"/>
      <c r="H30" s="130"/>
      <c r="I30" s="130"/>
      <c r="J30" s="130"/>
    </row>
    <row r="31" spans="1:10">
      <c r="A31" s="7" t="s">
        <v>1060</v>
      </c>
      <c r="B31" s="15"/>
      <c r="C31" s="33"/>
      <c r="D31" s="158"/>
      <c r="E31" s="130"/>
      <c r="F31" s="130"/>
      <c r="G31" s="130"/>
      <c r="H31" s="130"/>
      <c r="I31" s="130"/>
      <c r="J31" s="130"/>
    </row>
    <row r="32" spans="1:10">
      <c r="A32" s="7" t="s">
        <v>1060</v>
      </c>
      <c r="B32" s="15"/>
      <c r="C32" s="33"/>
      <c r="D32" s="158"/>
      <c r="E32" s="130"/>
      <c r="F32" s="130"/>
      <c r="G32" s="130"/>
      <c r="H32" s="130"/>
      <c r="I32" s="130"/>
      <c r="J32" s="130"/>
    </row>
    <row r="33" spans="1:10">
      <c r="A33" s="7" t="s">
        <v>1060</v>
      </c>
      <c r="B33" s="15"/>
      <c r="C33" s="33"/>
      <c r="D33" s="158"/>
      <c r="E33" s="130"/>
      <c r="F33" s="130"/>
      <c r="G33" s="130"/>
      <c r="H33" s="130"/>
      <c r="I33" s="130"/>
      <c r="J33" s="130"/>
    </row>
    <row r="34" spans="1:10">
      <c r="A34" s="7" t="s">
        <v>1060</v>
      </c>
      <c r="B34" s="15"/>
      <c r="C34" s="33"/>
      <c r="D34" s="158"/>
      <c r="E34" s="130"/>
      <c r="F34" s="130"/>
      <c r="G34" s="130"/>
      <c r="H34" s="130"/>
      <c r="I34" s="130"/>
      <c r="J34" s="130"/>
    </row>
    <row r="35" spans="1:10">
      <c r="A35" s="7" t="s">
        <v>1060</v>
      </c>
      <c r="B35" s="15"/>
      <c r="C35" s="33"/>
      <c r="D35" s="158"/>
      <c r="E35" s="130"/>
      <c r="F35" s="130"/>
      <c r="G35" s="130"/>
      <c r="H35" s="130"/>
      <c r="I35" s="130"/>
      <c r="J35" s="130"/>
    </row>
    <row r="36" spans="1:10">
      <c r="A36" s="7" t="s">
        <v>1060</v>
      </c>
      <c r="B36" s="15"/>
      <c r="C36" s="33"/>
      <c r="D36" s="158"/>
      <c r="E36" s="130"/>
      <c r="F36" s="130"/>
      <c r="G36" s="130"/>
      <c r="H36" s="130"/>
      <c r="I36" s="130"/>
      <c r="J36" s="130"/>
    </row>
    <row r="37" spans="1:10">
      <c r="A37" s="7" t="s">
        <v>1060</v>
      </c>
      <c r="B37" s="15"/>
      <c r="C37" s="33"/>
      <c r="D37" s="158"/>
      <c r="E37" s="130"/>
      <c r="F37" s="130"/>
      <c r="G37" s="130"/>
      <c r="H37" s="130"/>
      <c r="I37" s="130"/>
      <c r="J37" s="130"/>
    </row>
    <row r="38" spans="1:10">
      <c r="A38" s="7" t="s">
        <v>1060</v>
      </c>
      <c r="B38" s="15"/>
      <c r="C38" s="33"/>
      <c r="D38" s="158"/>
      <c r="E38" s="130"/>
      <c r="F38" s="130"/>
      <c r="G38" s="130"/>
      <c r="H38" s="130"/>
      <c r="I38" s="130"/>
      <c r="J38" s="130"/>
    </row>
    <row r="39" spans="1:10">
      <c r="A39" s="7" t="s">
        <v>1060</v>
      </c>
      <c r="B39" s="15"/>
      <c r="C39" s="33"/>
      <c r="D39" s="158"/>
      <c r="E39" s="130"/>
      <c r="F39" s="130"/>
      <c r="G39" s="130"/>
      <c r="H39" s="130"/>
      <c r="I39" s="130"/>
      <c r="J39" s="130"/>
    </row>
    <row r="40" spans="1:10">
      <c r="A40" s="7" t="s">
        <v>1060</v>
      </c>
      <c r="B40" s="15"/>
      <c r="C40" s="33"/>
      <c r="D40" s="158"/>
      <c r="E40" s="130"/>
      <c r="F40" s="130"/>
      <c r="G40" s="130"/>
      <c r="H40" s="130"/>
      <c r="I40" s="130"/>
      <c r="J40" s="130"/>
    </row>
    <row r="41" spans="1:10">
      <c r="A41" s="7" t="s">
        <v>1060</v>
      </c>
      <c r="B41" s="15"/>
      <c r="C41" s="33"/>
      <c r="D41" s="158"/>
      <c r="E41" s="130"/>
      <c r="F41" s="130"/>
      <c r="G41" s="130"/>
      <c r="H41" s="130"/>
      <c r="I41" s="130"/>
      <c r="J41" s="130"/>
    </row>
    <row r="42" spans="1:10">
      <c r="A42" s="7" t="s">
        <v>1060</v>
      </c>
      <c r="B42" s="15"/>
      <c r="C42" s="33"/>
      <c r="D42" s="158"/>
      <c r="E42" s="130"/>
      <c r="F42" s="130"/>
      <c r="G42" s="130"/>
      <c r="H42" s="130"/>
      <c r="I42" s="130"/>
      <c r="J42" s="130"/>
    </row>
    <row r="43" spans="1:10">
      <c r="A43" s="7" t="s">
        <v>1060</v>
      </c>
      <c r="B43" s="15"/>
      <c r="C43" s="33"/>
      <c r="D43" s="158"/>
      <c r="E43" s="130"/>
      <c r="F43" s="130"/>
      <c r="G43" s="130"/>
      <c r="H43" s="130"/>
      <c r="I43" s="130"/>
      <c r="J43" s="130"/>
    </row>
    <row r="44" spans="1:10">
      <c r="A44" s="7" t="s">
        <v>1060</v>
      </c>
      <c r="B44" s="15"/>
      <c r="C44" s="33"/>
      <c r="D44" s="158"/>
      <c r="E44" s="130"/>
      <c r="F44" s="130"/>
      <c r="G44" s="130"/>
      <c r="H44" s="130"/>
      <c r="I44" s="130"/>
      <c r="J44" s="130"/>
    </row>
    <row r="45" spans="1:10">
      <c r="A45" s="7" t="s">
        <v>1060</v>
      </c>
      <c r="B45" s="15"/>
      <c r="C45" s="33"/>
      <c r="D45" s="158"/>
      <c r="E45" s="130"/>
      <c r="F45" s="130"/>
      <c r="G45" s="130"/>
      <c r="H45" s="130"/>
      <c r="I45" s="130"/>
      <c r="J45" s="130"/>
    </row>
    <row r="46" spans="1:10">
      <c r="A46" s="7" t="s">
        <v>1060</v>
      </c>
      <c r="B46" s="15"/>
      <c r="C46" s="33"/>
      <c r="D46" s="158"/>
      <c r="E46" s="130"/>
      <c r="F46" s="130"/>
      <c r="G46" s="130"/>
      <c r="H46" s="130"/>
      <c r="I46" s="130"/>
      <c r="J46" s="130"/>
    </row>
    <row r="47" spans="1:10">
      <c r="A47" s="7" t="s">
        <v>1060</v>
      </c>
      <c r="B47" s="15"/>
      <c r="C47" s="33"/>
      <c r="D47" s="158"/>
      <c r="E47" s="130"/>
      <c r="F47" s="130"/>
      <c r="G47" s="130"/>
      <c r="H47" s="130"/>
      <c r="I47" s="130"/>
      <c r="J47" s="130"/>
    </row>
    <row r="48" spans="1:10">
      <c r="A48" s="7" t="s">
        <v>1060</v>
      </c>
      <c r="B48" s="15"/>
      <c r="C48" s="33"/>
      <c r="D48" s="158"/>
      <c r="E48" s="130"/>
      <c r="F48" s="130"/>
      <c r="G48" s="130"/>
      <c r="H48" s="130"/>
      <c r="I48" s="130"/>
      <c r="J48" s="130"/>
    </row>
    <row r="49" spans="1:10">
      <c r="A49" s="7" t="s">
        <v>1060</v>
      </c>
      <c r="B49" s="15"/>
      <c r="C49" s="33"/>
      <c r="D49" s="158"/>
      <c r="E49" s="130"/>
      <c r="F49" s="130"/>
      <c r="G49" s="130"/>
      <c r="H49" s="130"/>
      <c r="I49" s="130"/>
      <c r="J49" s="130"/>
    </row>
    <row r="50" spans="1:10">
      <c r="A50" s="7" t="s">
        <v>1060</v>
      </c>
      <c r="B50" s="15"/>
      <c r="C50" s="33"/>
      <c r="D50" s="158"/>
      <c r="E50" s="130"/>
      <c r="F50" s="130"/>
      <c r="G50" s="130"/>
      <c r="H50" s="130"/>
      <c r="I50" s="130"/>
      <c r="J50" s="130"/>
    </row>
    <row r="51" spans="1:10">
      <c r="A51" s="7" t="s">
        <v>1060</v>
      </c>
      <c r="B51" s="15"/>
      <c r="C51" s="33"/>
      <c r="D51" s="158"/>
      <c r="E51" s="130"/>
      <c r="F51" s="130"/>
      <c r="G51" s="130"/>
      <c r="H51" s="130"/>
      <c r="I51" s="130"/>
      <c r="J51" s="130"/>
    </row>
    <row r="52" spans="1:10">
      <c r="A52" s="7" t="s">
        <v>1060</v>
      </c>
      <c r="B52" s="15"/>
      <c r="C52" s="33"/>
      <c r="D52" s="158"/>
      <c r="E52" s="130"/>
      <c r="F52" s="130"/>
      <c r="G52" s="130"/>
      <c r="H52" s="130"/>
      <c r="I52" s="130"/>
      <c r="J52" s="130"/>
    </row>
    <row r="53" spans="1:10">
      <c r="A53" s="7" t="s">
        <v>1060</v>
      </c>
      <c r="B53" s="15"/>
      <c r="C53" s="33"/>
      <c r="D53" s="158"/>
      <c r="E53" s="130"/>
      <c r="F53" s="130"/>
      <c r="G53" s="130"/>
      <c r="H53" s="130"/>
      <c r="I53" s="130"/>
      <c r="J53" s="130"/>
    </row>
    <row r="54" spans="1:10">
      <c r="A54" s="7" t="s">
        <v>1060</v>
      </c>
      <c r="B54" s="15"/>
      <c r="C54" s="33"/>
      <c r="D54" s="158"/>
      <c r="E54" s="130"/>
      <c r="F54" s="130"/>
      <c r="G54" s="130"/>
      <c r="H54" s="130"/>
      <c r="I54" s="130"/>
      <c r="J54" s="130"/>
    </row>
    <row r="55" spans="1:10">
      <c r="A55" s="7" t="s">
        <v>1060</v>
      </c>
      <c r="B55" s="15"/>
      <c r="C55" s="33"/>
      <c r="D55" s="158"/>
      <c r="E55" s="130"/>
      <c r="F55" s="130"/>
      <c r="G55" s="130"/>
      <c r="H55" s="130"/>
      <c r="I55" s="130"/>
      <c r="J55" s="130"/>
    </row>
    <row r="56" spans="1:10">
      <c r="A56" s="7" t="s">
        <v>1060</v>
      </c>
      <c r="B56" s="15"/>
      <c r="C56" s="33"/>
      <c r="D56" s="158"/>
      <c r="E56" s="130"/>
      <c r="F56" s="130"/>
      <c r="G56" s="130"/>
      <c r="H56" s="130"/>
      <c r="I56" s="130"/>
      <c r="J56" s="130"/>
    </row>
    <row r="57" spans="1:10">
      <c r="A57" s="7" t="s">
        <v>1060</v>
      </c>
      <c r="B57" s="15"/>
      <c r="C57" s="33"/>
      <c r="D57" s="158"/>
      <c r="E57" s="130"/>
      <c r="F57" s="130"/>
      <c r="G57" s="130"/>
      <c r="H57" s="130"/>
      <c r="I57" s="130"/>
      <c r="J57" s="130"/>
    </row>
    <row r="58" spans="1:10">
      <c r="A58" s="7" t="s">
        <v>1060</v>
      </c>
      <c r="B58" s="15"/>
      <c r="C58" s="33"/>
      <c r="D58" s="158"/>
      <c r="E58" s="130"/>
      <c r="F58" s="130"/>
      <c r="G58" s="130"/>
      <c r="H58" s="130"/>
      <c r="I58" s="130"/>
      <c r="J58" s="130"/>
    </row>
    <row r="59" spans="1:10">
      <c r="A59" s="7" t="s">
        <v>1060</v>
      </c>
      <c r="B59" s="15"/>
      <c r="C59" s="33"/>
      <c r="D59" s="158"/>
      <c r="E59" s="130"/>
      <c r="F59" s="130"/>
      <c r="G59" s="130"/>
      <c r="H59" s="130"/>
      <c r="I59" s="130"/>
      <c r="J59" s="130"/>
    </row>
    <row r="60" spans="1:10">
      <c r="A60" s="7" t="s">
        <v>1060</v>
      </c>
      <c r="B60" s="15"/>
      <c r="C60" s="33"/>
      <c r="D60" s="158"/>
      <c r="E60" s="130"/>
      <c r="F60" s="130"/>
      <c r="G60" s="130"/>
      <c r="H60" s="130"/>
      <c r="I60" s="130"/>
      <c r="J60" s="130"/>
    </row>
    <row r="61" spans="1:10">
      <c r="A61" s="7" t="s">
        <v>1060</v>
      </c>
      <c r="B61" s="15"/>
      <c r="C61" s="33"/>
      <c r="D61" s="158"/>
      <c r="E61" s="130"/>
      <c r="F61" s="130"/>
      <c r="G61" s="130"/>
      <c r="H61" s="130"/>
      <c r="I61" s="130"/>
      <c r="J61" s="130"/>
    </row>
    <row r="62" spans="1:10">
      <c r="A62" s="7" t="s">
        <v>1060</v>
      </c>
      <c r="B62" s="15"/>
      <c r="C62" s="33"/>
      <c r="D62" s="158"/>
      <c r="E62" s="130"/>
      <c r="F62" s="130"/>
      <c r="G62" s="130"/>
      <c r="H62" s="130"/>
      <c r="I62" s="130"/>
      <c r="J62" s="130"/>
    </row>
    <row r="63" spans="1:10">
      <c r="A63" s="7" t="s">
        <v>1060</v>
      </c>
      <c r="B63" s="15"/>
      <c r="C63" s="33"/>
      <c r="D63" s="158"/>
      <c r="E63" s="130"/>
      <c r="F63" s="130"/>
      <c r="G63" s="130"/>
      <c r="H63" s="130"/>
      <c r="I63" s="130"/>
      <c r="J63" s="130"/>
    </row>
    <row r="64" spans="1:10">
      <c r="A64" s="7" t="s">
        <v>1060</v>
      </c>
      <c r="B64" s="15"/>
      <c r="C64" s="33"/>
      <c r="D64" s="158"/>
      <c r="E64" s="130"/>
      <c r="F64" s="130"/>
      <c r="G64" s="130"/>
      <c r="H64" s="130"/>
      <c r="I64" s="130"/>
      <c r="J64" s="130"/>
    </row>
    <row r="65" spans="1:32">
      <c r="A65" s="7" t="s">
        <v>1060</v>
      </c>
      <c r="B65" s="15"/>
      <c r="C65" s="33"/>
      <c r="D65" s="158"/>
      <c r="E65" s="130"/>
      <c r="F65" s="130"/>
      <c r="G65" s="130"/>
      <c r="H65" s="130"/>
      <c r="I65" s="130"/>
      <c r="J65" s="130"/>
    </row>
    <row r="66" spans="1:32">
      <c r="A66" s="7" t="s">
        <v>1060</v>
      </c>
      <c r="B66" s="15"/>
      <c r="C66" s="33"/>
      <c r="D66" s="158"/>
      <c r="E66" s="130"/>
      <c r="F66" s="130"/>
      <c r="G66" s="130"/>
      <c r="H66" s="130"/>
      <c r="I66" s="130"/>
      <c r="J66" s="130"/>
    </row>
    <row r="67" spans="1:32">
      <c r="A67" s="7" t="s">
        <v>1060</v>
      </c>
      <c r="B67" s="15"/>
      <c r="C67" s="33"/>
      <c r="D67" s="158"/>
      <c r="E67" s="130"/>
      <c r="F67" s="130"/>
      <c r="G67" s="130"/>
      <c r="H67" s="130"/>
      <c r="I67" s="130"/>
      <c r="J67" s="130"/>
    </row>
    <row r="68" spans="1:32">
      <c r="A68" s="7" t="s">
        <v>1060</v>
      </c>
      <c r="B68" s="15"/>
      <c r="C68" s="33"/>
      <c r="D68" s="158"/>
      <c r="E68" s="130"/>
      <c r="F68" s="130"/>
      <c r="G68" s="130"/>
      <c r="H68" s="130"/>
      <c r="I68" s="130"/>
      <c r="J68" s="130"/>
    </row>
    <row r="69" spans="1:32">
      <c r="A69" s="7" t="s">
        <v>1060</v>
      </c>
      <c r="B69" s="15"/>
      <c r="C69" s="33"/>
      <c r="D69" s="158"/>
      <c r="E69" s="130"/>
      <c r="F69" s="130"/>
      <c r="G69" s="130"/>
      <c r="H69" s="130"/>
      <c r="I69" s="130"/>
      <c r="J69" s="130"/>
    </row>
    <row r="70" spans="1:32">
      <c r="A70" s="7" t="s">
        <v>1060</v>
      </c>
      <c r="B70" s="15"/>
      <c r="C70" s="33"/>
      <c r="D70" s="158"/>
      <c r="E70" s="130"/>
      <c r="F70" s="130"/>
      <c r="G70" s="130"/>
      <c r="H70" s="130"/>
      <c r="I70" s="130"/>
      <c r="J70" s="130"/>
    </row>
    <row r="71" spans="1:32">
      <c r="A71" s="7" t="s">
        <v>1060</v>
      </c>
      <c r="B71" s="15"/>
      <c r="C71" s="33"/>
      <c r="D71" s="158"/>
      <c r="E71" s="130"/>
      <c r="F71" s="130"/>
      <c r="G71" s="130"/>
      <c r="H71" s="130"/>
      <c r="I71" s="130"/>
      <c r="J71" s="130"/>
    </row>
    <row r="73" spans="1:32" ht="16.5">
      <c r="C73" s="129" t="s">
        <v>189</v>
      </c>
      <c r="D73" s="130"/>
      <c r="E73" s="130"/>
      <c r="F73" s="130"/>
      <c r="G73" s="130"/>
      <c r="H73" s="130"/>
      <c r="I73" s="130"/>
      <c r="J73" s="131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</row>
    <row r="75" spans="1:32">
      <c r="B75" s="11"/>
      <c r="C75" s="12"/>
      <c r="D75" s="132" t="s">
        <v>1432</v>
      </c>
      <c r="E75" s="133"/>
      <c r="F75" s="133"/>
      <c r="G75" s="133"/>
      <c r="H75" s="133"/>
      <c r="I75" s="133"/>
      <c r="J75" s="134"/>
      <c r="K75" s="135" t="s">
        <v>1322</v>
      </c>
      <c r="L75" s="133"/>
      <c r="M75" s="133"/>
      <c r="N75" s="133"/>
      <c r="O75" s="133"/>
      <c r="P75" s="133"/>
      <c r="Q75" s="134"/>
      <c r="R75" s="135" t="s">
        <v>1075</v>
      </c>
      <c r="S75" s="133"/>
      <c r="T75" s="133"/>
      <c r="U75" s="133"/>
      <c r="V75" s="133"/>
      <c r="W75" s="133"/>
      <c r="X75" s="134"/>
      <c r="Y75" s="135" t="s">
        <v>1076</v>
      </c>
      <c r="Z75" s="133"/>
      <c r="AA75" s="133"/>
      <c r="AB75" s="133"/>
      <c r="AC75" s="133"/>
      <c r="AD75" s="133"/>
      <c r="AE75" s="134"/>
    </row>
    <row r="76" spans="1:32">
      <c r="B76" s="19"/>
      <c r="C76" s="78" t="s">
        <v>574</v>
      </c>
      <c r="D76" s="132" t="s">
        <v>1250</v>
      </c>
      <c r="E76" s="135" t="s">
        <v>1390</v>
      </c>
      <c r="F76" s="135" t="s">
        <v>1389</v>
      </c>
      <c r="G76" s="133"/>
      <c r="H76" s="133"/>
      <c r="I76" s="134"/>
      <c r="J76" s="135" t="s">
        <v>1249</v>
      </c>
      <c r="K76" s="135" t="s">
        <v>1250</v>
      </c>
      <c r="L76" s="135" t="s">
        <v>1390</v>
      </c>
      <c r="M76" s="135" t="s">
        <v>1389</v>
      </c>
      <c r="N76" s="133"/>
      <c r="O76" s="133"/>
      <c r="P76" s="134"/>
      <c r="Q76" s="135" t="s">
        <v>1249</v>
      </c>
      <c r="R76" s="135" t="s">
        <v>1250</v>
      </c>
      <c r="S76" s="135" t="s">
        <v>1390</v>
      </c>
      <c r="T76" s="135" t="s">
        <v>1389</v>
      </c>
      <c r="U76" s="133"/>
      <c r="V76" s="133"/>
      <c r="W76" s="134"/>
      <c r="X76" s="135" t="s">
        <v>1249</v>
      </c>
      <c r="Y76" s="135" t="s">
        <v>1250</v>
      </c>
      <c r="Z76" s="135" t="s">
        <v>1390</v>
      </c>
      <c r="AA76" s="135" t="s">
        <v>1389</v>
      </c>
      <c r="AB76" s="133"/>
      <c r="AC76" s="133"/>
      <c r="AD76" s="134"/>
      <c r="AE76" s="141" t="s">
        <v>1249</v>
      </c>
    </row>
    <row r="77" spans="1:32" ht="27" customHeight="1">
      <c r="B77" s="9"/>
      <c r="C77" s="10"/>
      <c r="D77" s="138"/>
      <c r="E77" s="134"/>
      <c r="F77" s="24" t="s">
        <v>851</v>
      </c>
      <c r="G77" s="24" t="s">
        <v>719</v>
      </c>
      <c r="H77" s="24" t="s">
        <v>1257</v>
      </c>
      <c r="I77" s="24" t="s">
        <v>1388</v>
      </c>
      <c r="J77" s="134"/>
      <c r="K77" s="134"/>
      <c r="L77" s="134"/>
      <c r="M77" s="24" t="s">
        <v>851</v>
      </c>
      <c r="N77" s="24" t="s">
        <v>719</v>
      </c>
      <c r="O77" s="24" t="s">
        <v>1257</v>
      </c>
      <c r="P77" s="24" t="s">
        <v>1388</v>
      </c>
      <c r="Q77" s="134"/>
      <c r="R77" s="134"/>
      <c r="S77" s="134"/>
      <c r="T77" s="24" t="s">
        <v>851</v>
      </c>
      <c r="U77" s="36" t="s">
        <v>719</v>
      </c>
      <c r="V77" s="24" t="s">
        <v>1257</v>
      </c>
      <c r="W77" s="24" t="s">
        <v>1388</v>
      </c>
      <c r="X77" s="134"/>
      <c r="Y77" s="134"/>
      <c r="Z77" s="134"/>
      <c r="AA77" s="24" t="s">
        <v>851</v>
      </c>
      <c r="AB77" s="24" t="s">
        <v>719</v>
      </c>
      <c r="AC77" s="24" t="s">
        <v>1257</v>
      </c>
      <c r="AD77" s="24" t="s">
        <v>1388</v>
      </c>
      <c r="AE77" s="141"/>
    </row>
    <row r="78" spans="1:32">
      <c r="B78" s="22" t="s">
        <v>168</v>
      </c>
      <c r="C78" s="79"/>
      <c r="D78" s="46" t="s">
        <v>33</v>
      </c>
      <c r="E78" s="51" t="s">
        <v>62</v>
      </c>
      <c r="F78" s="51" t="s">
        <v>80</v>
      </c>
      <c r="G78" s="51" t="s">
        <v>94</v>
      </c>
      <c r="H78" s="51" t="s">
        <v>105</v>
      </c>
      <c r="I78" s="51" t="s">
        <v>110</v>
      </c>
      <c r="J78" s="51" t="s">
        <v>224</v>
      </c>
      <c r="K78" s="51" t="s">
        <v>33</v>
      </c>
      <c r="L78" s="51" t="s">
        <v>62</v>
      </c>
      <c r="M78" s="51" t="s">
        <v>80</v>
      </c>
      <c r="N78" s="51" t="s">
        <v>94</v>
      </c>
      <c r="O78" s="51" t="s">
        <v>105</v>
      </c>
      <c r="P78" s="51" t="s">
        <v>110</v>
      </c>
      <c r="Q78" s="51" t="s">
        <v>224</v>
      </c>
      <c r="R78" s="51" t="s">
        <v>225</v>
      </c>
      <c r="S78" s="51" t="s">
        <v>253</v>
      </c>
      <c r="T78" s="51" t="s">
        <v>35</v>
      </c>
      <c r="U78" s="51" t="s">
        <v>41</v>
      </c>
      <c r="V78" s="51" t="s">
        <v>45</v>
      </c>
      <c r="W78" s="51" t="s">
        <v>51</v>
      </c>
      <c r="X78" s="51" t="s">
        <v>54</v>
      </c>
      <c r="Y78" s="51" t="s">
        <v>225</v>
      </c>
      <c r="Z78" s="51" t="s">
        <v>253</v>
      </c>
      <c r="AA78" s="51" t="s">
        <v>35</v>
      </c>
      <c r="AB78" s="51" t="s">
        <v>41</v>
      </c>
      <c r="AC78" s="51" t="s">
        <v>45</v>
      </c>
      <c r="AD78" s="51" t="s">
        <v>51</v>
      </c>
      <c r="AE78" s="51" t="s">
        <v>54</v>
      </c>
      <c r="AF78" s="80" t="s">
        <v>168</v>
      </c>
    </row>
    <row r="79" spans="1:32">
      <c r="B79" s="63" t="s">
        <v>341</v>
      </c>
      <c r="C79" s="71" t="s">
        <v>521</v>
      </c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63" t="s">
        <v>341</v>
      </c>
    </row>
    <row r="80" spans="1:32" ht="25.5">
      <c r="B80" s="25" t="s">
        <v>63</v>
      </c>
      <c r="C80" s="38" t="s">
        <v>961</v>
      </c>
      <c r="D80" s="48">
        <v>4000</v>
      </c>
      <c r="E80" s="48"/>
      <c r="F80" s="48"/>
      <c r="G80" s="48"/>
      <c r="H80" s="48">
        <v>3000</v>
      </c>
      <c r="I80" s="48"/>
      <c r="J80" s="48">
        <v>1000</v>
      </c>
      <c r="K80" s="48">
        <v>3000</v>
      </c>
      <c r="L80" s="48"/>
      <c r="M80" s="48"/>
      <c r="N80" s="48"/>
      <c r="O80" s="48"/>
      <c r="P80" s="48"/>
      <c r="Q80" s="48">
        <v>3000</v>
      </c>
      <c r="R80" s="48">
        <v>4000</v>
      </c>
      <c r="S80" s="48"/>
      <c r="T80" s="48"/>
      <c r="U80" s="48"/>
      <c r="V80" s="48">
        <v>3000</v>
      </c>
      <c r="W80" s="48"/>
      <c r="X80" s="48">
        <v>1000</v>
      </c>
      <c r="Y80" s="48">
        <v>5000</v>
      </c>
      <c r="Z80" s="48"/>
      <c r="AA80" s="48"/>
      <c r="AB80" s="48"/>
      <c r="AC80" s="48">
        <v>2000</v>
      </c>
      <c r="AD80" s="48"/>
      <c r="AE80" s="48">
        <v>3000</v>
      </c>
      <c r="AF80" s="25" t="s">
        <v>961</v>
      </c>
    </row>
    <row r="81" spans="2:32">
      <c r="B81" s="27" t="s">
        <v>66</v>
      </c>
      <c r="C81" s="40" t="s">
        <v>1122</v>
      </c>
      <c r="D81" s="49">
        <v>4000</v>
      </c>
      <c r="E81" s="49"/>
      <c r="F81" s="49">
        <v>0</v>
      </c>
      <c r="G81" s="49"/>
      <c r="H81" s="49"/>
      <c r="I81" s="49"/>
      <c r="J81" s="49">
        <v>1000</v>
      </c>
      <c r="K81" s="49">
        <v>3000</v>
      </c>
      <c r="L81" s="49"/>
      <c r="M81" s="49"/>
      <c r="N81" s="49"/>
      <c r="O81" s="49"/>
      <c r="P81" s="49"/>
      <c r="Q81" s="49">
        <v>3000</v>
      </c>
      <c r="R81" s="49">
        <v>4000</v>
      </c>
      <c r="S81" s="49"/>
      <c r="T81" s="49">
        <v>0</v>
      </c>
      <c r="U81" s="49"/>
      <c r="V81" s="49">
        <v>3000</v>
      </c>
      <c r="W81" s="49"/>
      <c r="X81" s="49">
        <v>1000</v>
      </c>
      <c r="Y81" s="49">
        <v>5000</v>
      </c>
      <c r="Z81" s="49"/>
      <c r="AA81" s="49"/>
      <c r="AB81" s="49"/>
      <c r="AC81" s="49">
        <v>2000</v>
      </c>
      <c r="AD81" s="49"/>
      <c r="AE81" s="49">
        <v>3000</v>
      </c>
      <c r="AF81" s="27" t="s">
        <v>1122</v>
      </c>
    </row>
  </sheetData>
  <mergeCells count="84">
    <mergeCell ref="D11:J11"/>
    <mergeCell ref="D16:J16"/>
    <mergeCell ref="D15:J15"/>
    <mergeCell ref="D14:J14"/>
    <mergeCell ref="D13:J13"/>
    <mergeCell ref="D12:J12"/>
    <mergeCell ref="D21:J21"/>
    <mergeCell ref="D20:J20"/>
    <mergeCell ref="D19:J19"/>
    <mergeCell ref="D18:J18"/>
    <mergeCell ref="D17:J17"/>
    <mergeCell ref="D26:J26"/>
    <mergeCell ref="D25:J25"/>
    <mergeCell ref="D24:J24"/>
    <mergeCell ref="D23:J23"/>
    <mergeCell ref="D22:J22"/>
    <mergeCell ref="D31:J31"/>
    <mergeCell ref="D30:J30"/>
    <mergeCell ref="D29:J29"/>
    <mergeCell ref="D28:J28"/>
    <mergeCell ref="D27:J27"/>
    <mergeCell ref="D36:J36"/>
    <mergeCell ref="D35:J35"/>
    <mergeCell ref="D34:J34"/>
    <mergeCell ref="D33:J33"/>
    <mergeCell ref="D32:J32"/>
    <mergeCell ref="D41:J41"/>
    <mergeCell ref="D40:J40"/>
    <mergeCell ref="D39:J39"/>
    <mergeCell ref="D38:J38"/>
    <mergeCell ref="D37:J37"/>
    <mergeCell ref="D46:J46"/>
    <mergeCell ref="D45:J45"/>
    <mergeCell ref="D44:J44"/>
    <mergeCell ref="D43:J43"/>
    <mergeCell ref="D42:J42"/>
    <mergeCell ref="AE76:AE77"/>
    <mergeCell ref="D10:J10"/>
    <mergeCell ref="D71:J71"/>
    <mergeCell ref="D70:J70"/>
    <mergeCell ref="D69:J69"/>
    <mergeCell ref="D68:J68"/>
    <mergeCell ref="D67:J67"/>
    <mergeCell ref="D66:J66"/>
    <mergeCell ref="D65:J65"/>
    <mergeCell ref="D64:J64"/>
    <mergeCell ref="D63:J63"/>
    <mergeCell ref="D62:J62"/>
    <mergeCell ref="D61:J61"/>
    <mergeCell ref="D60:J60"/>
    <mergeCell ref="D59:J59"/>
    <mergeCell ref="D58:J58"/>
    <mergeCell ref="Y75:AE75"/>
    <mergeCell ref="D76:D77"/>
    <mergeCell ref="E76:E77"/>
    <mergeCell ref="F76:I76"/>
    <mergeCell ref="J76:J77"/>
    <mergeCell ref="K76:K77"/>
    <mergeCell ref="L76:L77"/>
    <mergeCell ref="M76:P76"/>
    <mergeCell ref="Q76:Q77"/>
    <mergeCell ref="R76:R77"/>
    <mergeCell ref="S76:S77"/>
    <mergeCell ref="T76:W76"/>
    <mergeCell ref="X76:X77"/>
    <mergeCell ref="Y76:Y77"/>
    <mergeCell ref="Z76:Z77"/>
    <mergeCell ref="AA76:AD76"/>
    <mergeCell ref="D8:J8"/>
    <mergeCell ref="C73:J73"/>
    <mergeCell ref="D75:J75"/>
    <mergeCell ref="K75:Q75"/>
    <mergeCell ref="R75:X75"/>
    <mergeCell ref="D57:J57"/>
    <mergeCell ref="D56:J56"/>
    <mergeCell ref="D55:J55"/>
    <mergeCell ref="D54:J54"/>
    <mergeCell ref="D53:J53"/>
    <mergeCell ref="D52:J52"/>
    <mergeCell ref="D51:J51"/>
    <mergeCell ref="D50:J50"/>
    <mergeCell ref="D49:J49"/>
    <mergeCell ref="D48:J48"/>
    <mergeCell ref="D47:J47"/>
  </mergeCells>
  <dataValidations count="1">
    <dataValidation type="list" allowBlank="1" showInputMessage="1" showErrorMessage="1" sqref="C79">
      <formula1>'@lists'!$A$4:$IQ$4</formula1>
    </dataValidation>
  </dataValidations>
  <pageMargins left="0.7" right="0.7" top="0.75" bottom="0.75" header="0.3" footer="0.3"/>
  <pageSetup orientation="portrait"/>
</worksheet>
</file>

<file path=xl/worksheets/sheet4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13.5703125" customWidth="1"/>
    <col min="4" max="4" width="47.140625" customWidth="1"/>
    <col min="5" max="16" width="13.5703125" customWidth="1"/>
    <col min="17" max="17" width="8.28515625" customWidth="1"/>
    <col min="18" max="52" width="13.5703125" customWidth="1"/>
    <col min="53" max="54" width="13.5703125" hidden="1" customWidth="1"/>
  </cols>
  <sheetData>
    <row r="1" spans="1:54" ht="14.1" customHeight="1">
      <c r="A1" s="130"/>
      <c r="B1" s="130"/>
    </row>
    <row r="2" spans="1:54" ht="14.1" customHeight="1">
      <c r="A2" s="130"/>
      <c r="B2" s="130"/>
      <c r="C2" s="130"/>
      <c r="D2" s="130"/>
    </row>
    <row r="3" spans="1:54" ht="14.1" customHeight="1">
      <c r="B3" s="87"/>
      <c r="C3" s="13"/>
      <c r="BA3" s="67" t="s">
        <v>350</v>
      </c>
      <c r="BB3" s="67" t="s">
        <v>351</v>
      </c>
    </row>
    <row r="4" spans="1:54" ht="14.1" customHeight="1">
      <c r="A4" s="145" t="s">
        <v>602</v>
      </c>
      <c r="B4" s="146"/>
      <c r="C4" s="29" t="s">
        <v>59</v>
      </c>
      <c r="D4" s="42" t="str">
        <f>VLOOKUP(C4,BA3:BB81,2,0)</f>
        <v>מרכנתיל דיסקונט</v>
      </c>
      <c r="BA4" s="67" t="s">
        <v>36</v>
      </c>
      <c r="BB4" s="67" t="s">
        <v>930</v>
      </c>
    </row>
    <row r="5" spans="1:54" ht="14.1" customHeight="1">
      <c r="A5" s="147" t="s">
        <v>1417</v>
      </c>
      <c r="B5" s="148"/>
      <c r="C5" s="31">
        <v>43281</v>
      </c>
      <c r="BA5" s="67" t="s">
        <v>37</v>
      </c>
      <c r="BB5" s="67" t="s">
        <v>818</v>
      </c>
    </row>
    <row r="6" spans="1:54" ht="14.1" customHeight="1">
      <c r="A6" s="147" t="s">
        <v>1164</v>
      </c>
      <c r="B6" s="148"/>
      <c r="C6" s="32" t="s">
        <v>386</v>
      </c>
      <c r="BA6" s="67" t="s">
        <v>38</v>
      </c>
      <c r="BB6" s="67" t="s">
        <v>920</v>
      </c>
    </row>
    <row r="7" spans="1:54" ht="14.1" customHeight="1">
      <c r="A7" s="8"/>
      <c r="B7" s="17"/>
      <c r="C7" s="32"/>
      <c r="BA7" s="67" t="s">
        <v>39</v>
      </c>
      <c r="BB7" s="67" t="s">
        <v>932</v>
      </c>
    </row>
    <row r="8" spans="1:54" ht="14.1" customHeight="1">
      <c r="A8" s="149" t="s">
        <v>1060</v>
      </c>
      <c r="B8" s="150"/>
      <c r="C8" s="33" t="s">
        <v>179</v>
      </c>
      <c r="BA8" s="67" t="s">
        <v>40</v>
      </c>
      <c r="BB8" s="67" t="s">
        <v>931</v>
      </c>
    </row>
    <row r="9" spans="1:54" ht="14.1" customHeight="1">
      <c r="BA9" s="67" t="s">
        <v>42</v>
      </c>
      <c r="BB9" s="67" t="s">
        <v>675</v>
      </c>
    </row>
    <row r="10" spans="1:54">
      <c r="C10" s="151" t="s">
        <v>180</v>
      </c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52"/>
      <c r="BA10" s="67" t="s">
        <v>43</v>
      </c>
      <c r="BB10" s="67" t="s">
        <v>676</v>
      </c>
    </row>
    <row r="11" spans="1:54" ht="14.1" customHeight="1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BA11" s="67" t="s">
        <v>44</v>
      </c>
      <c r="BB11" s="67" t="s">
        <v>674</v>
      </c>
    </row>
    <row r="12" spans="1:54" ht="14.1" customHeight="1">
      <c r="B12" s="11"/>
      <c r="C12" s="30"/>
      <c r="D12" s="12"/>
      <c r="E12" s="132" t="s">
        <v>1432</v>
      </c>
      <c r="F12" s="133"/>
      <c r="G12" s="134"/>
      <c r="H12" s="135" t="s">
        <v>1322</v>
      </c>
      <c r="I12" s="133"/>
      <c r="J12" s="134"/>
      <c r="K12" s="135" t="s">
        <v>1075</v>
      </c>
      <c r="L12" s="133"/>
      <c r="M12" s="134"/>
      <c r="N12" s="135" t="s">
        <v>1076</v>
      </c>
      <c r="O12" s="133"/>
      <c r="P12" s="134"/>
      <c r="Q12" s="13"/>
      <c r="BA12" s="67" t="s">
        <v>46</v>
      </c>
      <c r="BB12" s="67" t="s">
        <v>729</v>
      </c>
    </row>
    <row r="13" spans="1:54" ht="24.95" customHeight="1">
      <c r="B13" s="9"/>
      <c r="C13" s="28"/>
      <c r="D13" s="122" t="s">
        <v>574</v>
      </c>
      <c r="E13" s="44" t="s">
        <v>891</v>
      </c>
      <c r="F13" s="50" t="s">
        <v>713</v>
      </c>
      <c r="G13" s="50" t="s">
        <v>998</v>
      </c>
      <c r="H13" s="50" t="s">
        <v>891</v>
      </c>
      <c r="I13" s="50" t="s">
        <v>713</v>
      </c>
      <c r="J13" s="50" t="s">
        <v>998</v>
      </c>
      <c r="K13" s="50" t="s">
        <v>891</v>
      </c>
      <c r="L13" s="50" t="s">
        <v>713</v>
      </c>
      <c r="M13" s="50" t="s">
        <v>998</v>
      </c>
      <c r="N13" s="50" t="s">
        <v>891</v>
      </c>
      <c r="O13" s="50" t="s">
        <v>713</v>
      </c>
      <c r="P13" s="50" t="s">
        <v>998</v>
      </c>
      <c r="Q13" s="13"/>
      <c r="BA13" s="67" t="s">
        <v>47</v>
      </c>
      <c r="BB13" s="67" t="s">
        <v>881</v>
      </c>
    </row>
    <row r="14" spans="1:54" ht="14.1" customHeight="1">
      <c r="B14" s="22" t="s">
        <v>179</v>
      </c>
      <c r="C14" s="153"/>
      <c r="D14" s="153"/>
      <c r="E14" s="46" t="s">
        <v>33</v>
      </c>
      <c r="F14" s="51" t="s">
        <v>62</v>
      </c>
      <c r="G14" s="51" t="s">
        <v>80</v>
      </c>
      <c r="H14" s="47" t="s">
        <v>33</v>
      </c>
      <c r="I14" s="51" t="s">
        <v>62</v>
      </c>
      <c r="J14" s="51" t="s">
        <v>80</v>
      </c>
      <c r="K14" s="51" t="s">
        <v>94</v>
      </c>
      <c r="L14" s="51" t="s">
        <v>105</v>
      </c>
      <c r="M14" s="51" t="s">
        <v>110</v>
      </c>
      <c r="N14" s="51" t="s">
        <v>94</v>
      </c>
      <c r="O14" s="51" t="s">
        <v>105</v>
      </c>
      <c r="P14" s="51" t="s">
        <v>110</v>
      </c>
      <c r="Q14" s="121"/>
      <c r="BA14" s="67" t="s">
        <v>48</v>
      </c>
      <c r="BB14" s="67" t="s">
        <v>1284</v>
      </c>
    </row>
    <row r="15" spans="1:54" ht="14.1" customHeight="1">
      <c r="B15" s="25" t="s">
        <v>33</v>
      </c>
      <c r="C15" s="154" t="s">
        <v>1303</v>
      </c>
      <c r="D15" s="36" t="s">
        <v>596</v>
      </c>
      <c r="E15" s="48">
        <v>28000</v>
      </c>
      <c r="F15" s="48"/>
      <c r="G15" s="48"/>
      <c r="H15" s="48">
        <v>27000</v>
      </c>
      <c r="I15" s="48"/>
      <c r="J15" s="48"/>
      <c r="K15" s="48">
        <v>30000</v>
      </c>
      <c r="L15" s="48"/>
      <c r="M15" s="48"/>
      <c r="N15" s="48">
        <v>29000</v>
      </c>
      <c r="O15" s="48"/>
      <c r="P15" s="48"/>
      <c r="Q15" s="25" t="s">
        <v>33</v>
      </c>
      <c r="BA15" s="67" t="s">
        <v>49</v>
      </c>
      <c r="BB15" s="67" t="s">
        <v>1285</v>
      </c>
    </row>
    <row r="16" spans="1:54" ht="14.1" customHeight="1">
      <c r="B16" s="25" t="s">
        <v>62</v>
      </c>
      <c r="C16" s="155"/>
      <c r="D16" s="36" t="s">
        <v>597</v>
      </c>
      <c r="E16" s="48">
        <v>65000</v>
      </c>
      <c r="F16" s="48">
        <v>1000</v>
      </c>
      <c r="G16" s="48">
        <v>1000</v>
      </c>
      <c r="H16" s="48">
        <v>34000</v>
      </c>
      <c r="I16" s="48">
        <v>1000</v>
      </c>
      <c r="J16" s="48">
        <v>1000</v>
      </c>
      <c r="K16" s="48">
        <v>71000</v>
      </c>
      <c r="L16" s="48">
        <v>1000</v>
      </c>
      <c r="M16" s="48">
        <v>1000</v>
      </c>
      <c r="N16" s="48">
        <v>38000</v>
      </c>
      <c r="O16" s="48">
        <v>1000</v>
      </c>
      <c r="P16" s="48">
        <v>1000</v>
      </c>
      <c r="Q16" s="25" t="s">
        <v>62</v>
      </c>
      <c r="BA16" s="67" t="s">
        <v>50</v>
      </c>
      <c r="BB16" s="67" t="s">
        <v>866</v>
      </c>
    </row>
    <row r="17" spans="2:54" ht="14.1" customHeight="1">
      <c r="B17" s="25" t="s">
        <v>80</v>
      </c>
      <c r="C17" s="155"/>
      <c r="D17" s="36" t="s">
        <v>1399</v>
      </c>
      <c r="E17" s="48">
        <v>3000</v>
      </c>
      <c r="F17" s="48"/>
      <c r="G17" s="48"/>
      <c r="H17" s="48">
        <v>3000</v>
      </c>
      <c r="I17" s="48"/>
      <c r="J17" s="48"/>
      <c r="K17" s="48">
        <v>3000</v>
      </c>
      <c r="L17" s="48"/>
      <c r="M17" s="48"/>
      <c r="N17" s="48">
        <v>3000</v>
      </c>
      <c r="O17" s="48"/>
      <c r="P17" s="48"/>
      <c r="Q17" s="25" t="s">
        <v>80</v>
      </c>
      <c r="BA17" s="67" t="s">
        <v>52</v>
      </c>
      <c r="BB17" s="67" t="s">
        <v>558</v>
      </c>
    </row>
    <row r="18" spans="2:54" ht="14.1" customHeight="1">
      <c r="B18" s="25" t="s">
        <v>94</v>
      </c>
      <c r="C18" s="155"/>
      <c r="D18" s="36" t="s">
        <v>1058</v>
      </c>
      <c r="E18" s="48">
        <v>137000</v>
      </c>
      <c r="F18" s="48"/>
      <c r="G18" s="48"/>
      <c r="H18" s="48">
        <v>161000</v>
      </c>
      <c r="I18" s="48">
        <v>2000</v>
      </c>
      <c r="J18" s="48">
        <v>1000</v>
      </c>
      <c r="K18" s="48">
        <v>147000</v>
      </c>
      <c r="L18" s="48">
        <v>2000</v>
      </c>
      <c r="M18" s="48">
        <v>1000</v>
      </c>
      <c r="N18" s="48">
        <v>181000</v>
      </c>
      <c r="O18" s="48">
        <v>4000</v>
      </c>
      <c r="P18" s="48">
        <v>2000</v>
      </c>
      <c r="Q18" s="25" t="s">
        <v>94</v>
      </c>
      <c r="BA18" s="67" t="s">
        <v>53</v>
      </c>
      <c r="BB18" s="67" t="s">
        <v>817</v>
      </c>
    </row>
    <row r="19" spans="2:54" ht="14.1" customHeight="1">
      <c r="B19" s="25" t="s">
        <v>105</v>
      </c>
      <c r="C19" s="155"/>
      <c r="D19" s="36" t="s">
        <v>1145</v>
      </c>
      <c r="E19" s="48">
        <v>233000</v>
      </c>
      <c r="F19" s="48">
        <v>1000</v>
      </c>
      <c r="G19" s="48">
        <v>1000</v>
      </c>
      <c r="H19" s="48">
        <v>225000</v>
      </c>
      <c r="I19" s="48">
        <v>3000</v>
      </c>
      <c r="J19" s="48">
        <v>2000</v>
      </c>
      <c r="K19" s="48">
        <v>251000</v>
      </c>
      <c r="L19" s="48">
        <v>3000</v>
      </c>
      <c r="M19" s="48">
        <v>2000</v>
      </c>
      <c r="N19" s="48">
        <v>251000</v>
      </c>
      <c r="O19" s="48">
        <v>5000</v>
      </c>
      <c r="P19" s="48">
        <v>3000</v>
      </c>
      <c r="Q19" s="25" t="s">
        <v>105</v>
      </c>
      <c r="BA19" s="67" t="s">
        <v>55</v>
      </c>
      <c r="BB19" s="67" t="s">
        <v>563</v>
      </c>
    </row>
    <row r="20" spans="2:54" ht="14.1" customHeight="1">
      <c r="B20" s="25" t="s">
        <v>110</v>
      </c>
      <c r="C20" s="155"/>
      <c r="D20" s="36" t="s">
        <v>578</v>
      </c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25" t="s">
        <v>110</v>
      </c>
      <c r="BA20" s="67" t="s">
        <v>59</v>
      </c>
      <c r="BB20" s="67" t="s">
        <v>1082</v>
      </c>
    </row>
    <row r="21" spans="2:54" ht="14.1" customHeight="1">
      <c r="B21" s="25" t="s">
        <v>224</v>
      </c>
      <c r="C21" s="155"/>
      <c r="D21" s="36" t="s">
        <v>577</v>
      </c>
      <c r="E21" s="48">
        <v>24000</v>
      </c>
      <c r="F21" s="48"/>
      <c r="G21" s="48"/>
      <c r="H21" s="48">
        <v>22000</v>
      </c>
      <c r="I21" s="48"/>
      <c r="J21" s="48"/>
      <c r="K21" s="48">
        <v>25000</v>
      </c>
      <c r="L21" s="48"/>
      <c r="M21" s="48"/>
      <c r="N21" s="48">
        <v>23000</v>
      </c>
      <c r="O21" s="48"/>
      <c r="P21" s="48"/>
      <c r="Q21" s="25" t="s">
        <v>224</v>
      </c>
      <c r="BA21" s="67" t="s">
        <v>64</v>
      </c>
      <c r="BB21" s="67" t="s">
        <v>1018</v>
      </c>
    </row>
    <row r="22" spans="2:54" ht="14.1" customHeight="1">
      <c r="B22" s="25" t="s">
        <v>225</v>
      </c>
      <c r="C22" s="155"/>
      <c r="D22" s="36" t="s">
        <v>1160</v>
      </c>
      <c r="E22" s="48">
        <v>257000</v>
      </c>
      <c r="F22" s="48">
        <v>1000</v>
      </c>
      <c r="G22" s="48">
        <v>1000</v>
      </c>
      <c r="H22" s="48">
        <v>247000</v>
      </c>
      <c r="I22" s="48">
        <v>3000</v>
      </c>
      <c r="J22" s="48">
        <v>2000</v>
      </c>
      <c r="K22" s="48">
        <v>276000</v>
      </c>
      <c r="L22" s="48">
        <v>3000</v>
      </c>
      <c r="M22" s="48">
        <v>2000</v>
      </c>
      <c r="N22" s="48">
        <v>274000</v>
      </c>
      <c r="O22" s="48">
        <v>5000</v>
      </c>
      <c r="P22" s="48">
        <v>3000</v>
      </c>
      <c r="Q22" s="25" t="s">
        <v>225</v>
      </c>
      <c r="BA22" s="67" t="s">
        <v>65</v>
      </c>
      <c r="BB22" s="67" t="s">
        <v>1019</v>
      </c>
    </row>
    <row r="23" spans="2:54" ht="14.1" customHeight="1">
      <c r="B23" s="25" t="s">
        <v>253</v>
      </c>
      <c r="C23" s="155"/>
      <c r="D23" s="36" t="s">
        <v>633</v>
      </c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25" t="s">
        <v>253</v>
      </c>
      <c r="BA23" s="67" t="s">
        <v>68</v>
      </c>
      <c r="BB23" s="67" t="s">
        <v>334</v>
      </c>
    </row>
    <row r="24" spans="2:54" ht="14.1" customHeight="1">
      <c r="B24" s="25" t="s">
        <v>35</v>
      </c>
      <c r="C24" s="155"/>
      <c r="D24" s="36" t="s">
        <v>1048</v>
      </c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25" t="s">
        <v>35</v>
      </c>
      <c r="BA24" s="67" t="s">
        <v>70</v>
      </c>
      <c r="BB24" s="67" t="s">
        <v>382</v>
      </c>
    </row>
    <row r="25" spans="2:54" ht="14.1" customHeight="1">
      <c r="B25" s="25" t="s">
        <v>41</v>
      </c>
      <c r="C25" s="134"/>
      <c r="D25" s="36" t="s">
        <v>1158</v>
      </c>
      <c r="E25" s="48">
        <v>257000</v>
      </c>
      <c r="F25" s="48">
        <v>1000</v>
      </c>
      <c r="G25" s="48">
        <v>1000</v>
      </c>
      <c r="H25" s="48">
        <v>247000</v>
      </c>
      <c r="I25" s="48">
        <v>3000</v>
      </c>
      <c r="J25" s="48">
        <v>2000</v>
      </c>
      <c r="K25" s="48">
        <v>276000</v>
      </c>
      <c r="L25" s="48">
        <v>3000</v>
      </c>
      <c r="M25" s="48">
        <v>2000</v>
      </c>
      <c r="N25" s="48">
        <v>274000</v>
      </c>
      <c r="O25" s="48">
        <v>5000</v>
      </c>
      <c r="P25" s="48">
        <v>3000</v>
      </c>
      <c r="Q25" s="25" t="s">
        <v>41</v>
      </c>
      <c r="BA25" s="67" t="s">
        <v>74</v>
      </c>
      <c r="BB25" s="67" t="s">
        <v>864</v>
      </c>
    </row>
    <row r="26" spans="2:54" ht="14.1" customHeight="1">
      <c r="B26" s="25" t="s">
        <v>45</v>
      </c>
      <c r="C26" s="154" t="s">
        <v>1302</v>
      </c>
      <c r="D26" s="36" t="s">
        <v>596</v>
      </c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25" t="s">
        <v>45</v>
      </c>
      <c r="BA26" s="67" t="s">
        <v>75</v>
      </c>
      <c r="BB26" s="67" t="s">
        <v>865</v>
      </c>
    </row>
    <row r="27" spans="2:54" ht="14.1" customHeight="1">
      <c r="B27" s="25" t="s">
        <v>51</v>
      </c>
      <c r="C27" s="155"/>
      <c r="D27" s="36" t="s">
        <v>1058</v>
      </c>
      <c r="E27" s="48">
        <v>10000</v>
      </c>
      <c r="F27" s="48"/>
      <c r="G27" s="48"/>
      <c r="H27" s="48">
        <v>25000</v>
      </c>
      <c r="I27" s="48"/>
      <c r="J27" s="48"/>
      <c r="K27" s="48">
        <v>10000</v>
      </c>
      <c r="L27" s="48"/>
      <c r="M27" s="48"/>
      <c r="N27" s="48">
        <v>27000</v>
      </c>
      <c r="O27" s="48"/>
      <c r="P27" s="48"/>
      <c r="Q27" s="25" t="s">
        <v>51</v>
      </c>
      <c r="BA27" s="67" t="s">
        <v>77</v>
      </c>
      <c r="BB27" s="67" t="s">
        <v>313</v>
      </c>
    </row>
    <row r="28" spans="2:54" ht="14.1" customHeight="1">
      <c r="B28" s="25" t="s">
        <v>54</v>
      </c>
      <c r="C28" s="155"/>
      <c r="D28" s="36" t="s">
        <v>854</v>
      </c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25" t="s">
        <v>54</v>
      </c>
      <c r="BA28" s="67" t="s">
        <v>83</v>
      </c>
      <c r="BB28" s="67" t="s">
        <v>679</v>
      </c>
    </row>
    <row r="29" spans="2:54" ht="14.1" customHeight="1">
      <c r="B29" s="25" t="s">
        <v>56</v>
      </c>
      <c r="C29" s="155"/>
      <c r="D29" s="36" t="s">
        <v>1145</v>
      </c>
      <c r="E29" s="48">
        <v>10000</v>
      </c>
      <c r="F29" s="48">
        <v>0</v>
      </c>
      <c r="G29" s="48">
        <v>0</v>
      </c>
      <c r="H29" s="48">
        <v>25000</v>
      </c>
      <c r="I29" s="48">
        <v>0</v>
      </c>
      <c r="J29" s="48">
        <v>0</v>
      </c>
      <c r="K29" s="48">
        <v>10000</v>
      </c>
      <c r="L29" s="48">
        <v>0</v>
      </c>
      <c r="M29" s="48">
        <v>0</v>
      </c>
      <c r="N29" s="48">
        <v>27000</v>
      </c>
      <c r="O29" s="48">
        <v>0</v>
      </c>
      <c r="P29" s="48">
        <v>0</v>
      </c>
      <c r="Q29" s="25" t="s">
        <v>56</v>
      </c>
      <c r="BA29" s="67" t="s">
        <v>87</v>
      </c>
      <c r="BB29" s="67" t="s">
        <v>1279</v>
      </c>
    </row>
    <row r="30" spans="2:54" ht="14.1" customHeight="1">
      <c r="B30" s="25" t="s">
        <v>57</v>
      </c>
      <c r="C30" s="155"/>
      <c r="D30" s="36" t="s">
        <v>576</v>
      </c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25" t="s">
        <v>57</v>
      </c>
      <c r="BA30" s="67" t="s">
        <v>93</v>
      </c>
      <c r="BB30" s="67" t="s">
        <v>491</v>
      </c>
    </row>
    <row r="31" spans="2:54" ht="14.1" customHeight="1">
      <c r="B31" s="25" t="s">
        <v>58</v>
      </c>
      <c r="C31" s="155"/>
      <c r="D31" s="36" t="s">
        <v>1159</v>
      </c>
      <c r="E31" s="48">
        <v>10000</v>
      </c>
      <c r="F31" s="48">
        <v>0</v>
      </c>
      <c r="G31" s="48">
        <v>0</v>
      </c>
      <c r="H31" s="48">
        <v>25000</v>
      </c>
      <c r="I31" s="48">
        <v>0</v>
      </c>
      <c r="J31" s="48">
        <v>0</v>
      </c>
      <c r="K31" s="48">
        <v>10000</v>
      </c>
      <c r="L31" s="48">
        <v>0</v>
      </c>
      <c r="M31" s="48">
        <v>0</v>
      </c>
      <c r="N31" s="48">
        <v>27000</v>
      </c>
      <c r="O31" s="48">
        <v>0</v>
      </c>
      <c r="P31" s="48">
        <v>0</v>
      </c>
      <c r="Q31" s="25" t="s">
        <v>58</v>
      </c>
      <c r="BA31" s="67" t="s">
        <v>96</v>
      </c>
      <c r="BB31" s="67" t="s">
        <v>863</v>
      </c>
    </row>
    <row r="32" spans="2:54" ht="14.1" customHeight="1">
      <c r="B32" s="25" t="s">
        <v>60</v>
      </c>
      <c r="C32" s="155"/>
      <c r="D32" s="36" t="s">
        <v>632</v>
      </c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25" t="s">
        <v>60</v>
      </c>
      <c r="BA32" s="67" t="s">
        <v>103</v>
      </c>
      <c r="BB32" s="67" t="s">
        <v>1055</v>
      </c>
    </row>
    <row r="33" spans="2:54" ht="14.1" customHeight="1">
      <c r="B33" s="25" t="s">
        <v>61</v>
      </c>
      <c r="C33" s="155"/>
      <c r="D33" s="36" t="s">
        <v>1045</v>
      </c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25" t="s">
        <v>61</v>
      </c>
      <c r="BA33" s="67" t="s">
        <v>106</v>
      </c>
      <c r="BB33" s="67" t="s">
        <v>1079</v>
      </c>
    </row>
    <row r="34" spans="2:54" ht="14.1" customHeight="1">
      <c r="B34" s="25" t="s">
        <v>63</v>
      </c>
      <c r="C34" s="134"/>
      <c r="D34" s="36" t="s">
        <v>1157</v>
      </c>
      <c r="E34" s="48">
        <v>10000</v>
      </c>
      <c r="F34" s="48">
        <v>0</v>
      </c>
      <c r="G34" s="48">
        <v>0</v>
      </c>
      <c r="H34" s="48">
        <v>25000</v>
      </c>
      <c r="I34" s="48">
        <v>0</v>
      </c>
      <c r="J34" s="48">
        <v>0</v>
      </c>
      <c r="K34" s="48">
        <v>10000</v>
      </c>
      <c r="L34" s="48">
        <v>0</v>
      </c>
      <c r="M34" s="48">
        <v>0</v>
      </c>
      <c r="N34" s="48">
        <v>27000</v>
      </c>
      <c r="O34" s="48">
        <v>0</v>
      </c>
      <c r="P34" s="48">
        <v>0</v>
      </c>
      <c r="Q34" s="25" t="s">
        <v>63</v>
      </c>
      <c r="BA34" s="67" t="s">
        <v>107</v>
      </c>
      <c r="BB34" s="67" t="s">
        <v>1280</v>
      </c>
    </row>
    <row r="35" spans="2:54" ht="14.1" customHeight="1">
      <c r="B35" s="25" t="s">
        <v>66</v>
      </c>
      <c r="C35" s="141" t="s">
        <v>1122</v>
      </c>
      <c r="D35" s="144"/>
      <c r="E35" s="48">
        <v>267000</v>
      </c>
      <c r="F35" s="48">
        <v>1000</v>
      </c>
      <c r="G35" s="48">
        <v>1000</v>
      </c>
      <c r="H35" s="48">
        <v>272000</v>
      </c>
      <c r="I35" s="48">
        <v>3000</v>
      </c>
      <c r="J35" s="48">
        <v>2000</v>
      </c>
      <c r="K35" s="48">
        <v>286000</v>
      </c>
      <c r="L35" s="48">
        <v>3000</v>
      </c>
      <c r="M35" s="48">
        <v>2000</v>
      </c>
      <c r="N35" s="48">
        <v>301000</v>
      </c>
      <c r="O35" s="48">
        <v>5000</v>
      </c>
      <c r="P35" s="48">
        <v>3000</v>
      </c>
      <c r="Q35" s="25" t="s">
        <v>66</v>
      </c>
      <c r="BA35" s="67" t="s">
        <v>108</v>
      </c>
      <c r="BB35" s="67" t="s">
        <v>879</v>
      </c>
    </row>
    <row r="36" spans="2:54" ht="14.1" customHeight="1">
      <c r="B36" s="27" t="s">
        <v>67</v>
      </c>
      <c r="C36" s="142" t="s">
        <v>712</v>
      </c>
      <c r="D36" s="157"/>
      <c r="E36" s="16"/>
      <c r="F36" s="60">
        <v>4000</v>
      </c>
      <c r="G36" s="16"/>
      <c r="H36" s="16"/>
      <c r="I36" s="60">
        <v>3000</v>
      </c>
      <c r="J36" s="16"/>
      <c r="K36" s="16"/>
      <c r="L36" s="60">
        <v>7000</v>
      </c>
      <c r="M36" s="16"/>
      <c r="N36" s="16"/>
      <c r="O36" s="60">
        <v>7000</v>
      </c>
      <c r="P36" s="16"/>
      <c r="Q36" s="27" t="s">
        <v>67</v>
      </c>
      <c r="BA36" s="67" t="s">
        <v>109</v>
      </c>
      <c r="BB36" s="67" t="s">
        <v>1398</v>
      </c>
    </row>
    <row r="37" spans="2:54">
      <c r="BA37" s="67" t="s">
        <v>111</v>
      </c>
      <c r="BB37" s="67" t="s">
        <v>842</v>
      </c>
    </row>
    <row r="38" spans="2:54">
      <c r="BA38" s="67" t="s">
        <v>223</v>
      </c>
      <c r="BB38" s="67" t="s">
        <v>605</v>
      </c>
    </row>
    <row r="39" spans="2:54">
      <c r="BA39" s="67" t="s">
        <v>226</v>
      </c>
      <c r="BB39" s="67" t="s">
        <v>619</v>
      </c>
    </row>
    <row r="40" spans="2:54">
      <c r="BA40" s="67" t="s">
        <v>227</v>
      </c>
      <c r="BB40" s="67" t="s">
        <v>618</v>
      </c>
    </row>
    <row r="41" spans="2:54">
      <c r="BA41" s="67" t="s">
        <v>228</v>
      </c>
      <c r="BB41" s="67" t="s">
        <v>625</v>
      </c>
    </row>
    <row r="42" spans="2:54">
      <c r="BA42" s="67" t="s">
        <v>229</v>
      </c>
      <c r="BB42" s="67" t="s">
        <v>617</v>
      </c>
    </row>
    <row r="43" spans="2:54">
      <c r="BA43" s="67" t="s">
        <v>230</v>
      </c>
      <c r="BB43" s="67" t="s">
        <v>621</v>
      </c>
    </row>
    <row r="44" spans="2:54">
      <c r="BA44" s="67" t="s">
        <v>231</v>
      </c>
      <c r="BB44" s="67" t="s">
        <v>623</v>
      </c>
    </row>
    <row r="45" spans="2:54">
      <c r="BA45" s="67" t="s">
        <v>232</v>
      </c>
      <c r="BB45" s="67" t="s">
        <v>620</v>
      </c>
    </row>
    <row r="46" spans="2:54">
      <c r="BA46" s="67" t="s">
        <v>233</v>
      </c>
      <c r="BB46" s="67" t="s">
        <v>624</v>
      </c>
    </row>
    <row r="47" spans="2:54">
      <c r="BA47" s="67" t="s">
        <v>234</v>
      </c>
      <c r="BB47" s="67" t="s">
        <v>613</v>
      </c>
    </row>
    <row r="48" spans="2:54">
      <c r="BA48" s="67" t="s">
        <v>235</v>
      </c>
      <c r="BB48" s="67" t="s">
        <v>614</v>
      </c>
    </row>
    <row r="49" spans="53:54">
      <c r="BA49" s="67" t="s">
        <v>236</v>
      </c>
      <c r="BB49" s="67" t="s">
        <v>606</v>
      </c>
    </row>
    <row r="50" spans="53:54">
      <c r="BA50" s="67" t="s">
        <v>237</v>
      </c>
      <c r="BB50" s="67" t="s">
        <v>608</v>
      </c>
    </row>
    <row r="51" spans="53:54">
      <c r="BA51" s="67" t="s">
        <v>238</v>
      </c>
      <c r="BB51" s="67" t="s">
        <v>610</v>
      </c>
    </row>
    <row r="52" spans="53:54">
      <c r="BA52" s="67" t="s">
        <v>239</v>
      </c>
      <c r="BB52" s="67" t="s">
        <v>612</v>
      </c>
    </row>
    <row r="53" spans="53:54">
      <c r="BA53" s="67" t="s">
        <v>240</v>
      </c>
      <c r="BB53" s="67" t="s">
        <v>611</v>
      </c>
    </row>
    <row r="54" spans="53:54">
      <c r="BA54" s="67" t="s">
        <v>241</v>
      </c>
      <c r="BB54" s="67" t="s">
        <v>615</v>
      </c>
    </row>
    <row r="55" spans="53:54">
      <c r="BA55" s="67" t="s">
        <v>242</v>
      </c>
      <c r="BB55" s="67" t="s">
        <v>607</v>
      </c>
    </row>
    <row r="56" spans="53:54">
      <c r="BA56" s="67" t="s">
        <v>243</v>
      </c>
      <c r="BB56" s="67" t="s">
        <v>604</v>
      </c>
    </row>
    <row r="57" spans="53:54">
      <c r="BA57" s="67" t="s">
        <v>244</v>
      </c>
      <c r="BB57" s="67" t="s">
        <v>571</v>
      </c>
    </row>
    <row r="58" spans="53:54">
      <c r="BA58" s="67" t="s">
        <v>245</v>
      </c>
      <c r="BB58" s="67" t="s">
        <v>603</v>
      </c>
    </row>
    <row r="59" spans="53:54">
      <c r="BA59" s="67" t="s">
        <v>246</v>
      </c>
      <c r="BB59" s="67" t="s">
        <v>629</v>
      </c>
    </row>
    <row r="60" spans="53:54">
      <c r="BA60" s="67" t="s">
        <v>247</v>
      </c>
      <c r="BB60" s="67" t="s">
        <v>628</v>
      </c>
    </row>
    <row r="61" spans="53:54">
      <c r="BA61" s="67" t="s">
        <v>248</v>
      </c>
      <c r="BB61" s="67" t="s">
        <v>627</v>
      </c>
    </row>
    <row r="62" spans="53:54">
      <c r="BA62" s="67" t="s">
        <v>249</v>
      </c>
      <c r="BB62" s="67" t="s">
        <v>626</v>
      </c>
    </row>
    <row r="63" spans="53:54">
      <c r="BA63" s="67" t="s">
        <v>250</v>
      </c>
      <c r="BB63" s="67" t="s">
        <v>680</v>
      </c>
    </row>
    <row r="64" spans="53:54">
      <c r="BA64" s="67" t="s">
        <v>251</v>
      </c>
      <c r="BB64" s="67" t="s">
        <v>622</v>
      </c>
    </row>
    <row r="65" spans="53:54">
      <c r="BA65" s="67" t="s">
        <v>252</v>
      </c>
      <c r="BB65" s="67" t="s">
        <v>609</v>
      </c>
    </row>
    <row r="66" spans="53:54">
      <c r="BA66" s="67" t="s">
        <v>255</v>
      </c>
      <c r="BB66" s="67" t="s">
        <v>841</v>
      </c>
    </row>
    <row r="67" spans="53:54">
      <c r="BA67" s="67" t="s">
        <v>256</v>
      </c>
      <c r="BB67" s="67" t="s">
        <v>1372</v>
      </c>
    </row>
    <row r="68" spans="53:54">
      <c r="BA68" s="67" t="s">
        <v>257</v>
      </c>
      <c r="BB68" s="67" t="s">
        <v>1147</v>
      </c>
    </row>
    <row r="69" spans="53:54">
      <c r="BA69" s="67" t="s">
        <v>258</v>
      </c>
      <c r="BB69" s="67" t="s">
        <v>1139</v>
      </c>
    </row>
    <row r="70" spans="53:54">
      <c r="BA70" s="67" t="s">
        <v>259</v>
      </c>
      <c r="BB70" s="67" t="s">
        <v>1222</v>
      </c>
    </row>
    <row r="71" spans="53:54">
      <c r="BA71" s="67" t="s">
        <v>260</v>
      </c>
      <c r="BB71" s="67" t="s">
        <v>1125</v>
      </c>
    </row>
    <row r="72" spans="53:54">
      <c r="BA72" s="67" t="s">
        <v>261</v>
      </c>
      <c r="BB72" s="67" t="s">
        <v>1182</v>
      </c>
    </row>
    <row r="73" spans="53:54">
      <c r="BA73" s="67" t="s">
        <v>262</v>
      </c>
      <c r="BB73" s="67" t="s">
        <v>263</v>
      </c>
    </row>
    <row r="74" spans="53:54">
      <c r="BA74" s="67" t="s">
        <v>264</v>
      </c>
      <c r="BB74" s="67" t="s">
        <v>856</v>
      </c>
    </row>
    <row r="75" spans="53:54">
      <c r="BA75" s="67" t="s">
        <v>265</v>
      </c>
      <c r="BB75" s="67" t="s">
        <v>857</v>
      </c>
    </row>
    <row r="76" spans="53:54">
      <c r="BA76" s="67" t="s">
        <v>266</v>
      </c>
      <c r="BB76" s="67" t="s">
        <v>858</v>
      </c>
    </row>
    <row r="77" spans="53:54">
      <c r="BA77" s="67" t="s">
        <v>267</v>
      </c>
      <c r="BB77" s="67" t="s">
        <v>859</v>
      </c>
    </row>
    <row r="78" spans="53:54">
      <c r="BA78" s="67" t="s">
        <v>268</v>
      </c>
      <c r="BB78" s="67" t="s">
        <v>860</v>
      </c>
    </row>
    <row r="79" spans="53:54">
      <c r="BA79" s="67" t="s">
        <v>269</v>
      </c>
      <c r="BB79" s="67" t="s">
        <v>861</v>
      </c>
    </row>
    <row r="80" spans="53:54">
      <c r="BA80" s="67" t="s">
        <v>270</v>
      </c>
      <c r="BB80" s="67" t="s">
        <v>862</v>
      </c>
    </row>
    <row r="81" spans="53:54">
      <c r="BA81" s="67" t="s">
        <v>271</v>
      </c>
      <c r="BB81" s="67" t="s">
        <v>855</v>
      </c>
    </row>
  </sheetData>
  <mergeCells count="16">
    <mergeCell ref="C14:D14"/>
    <mergeCell ref="C15:C25"/>
    <mergeCell ref="C26:C34"/>
    <mergeCell ref="C35:D35"/>
    <mergeCell ref="C36:D36"/>
    <mergeCell ref="A8:B8"/>
    <mergeCell ref="C10:P10"/>
    <mergeCell ref="E12:G12"/>
    <mergeCell ref="H12:J12"/>
    <mergeCell ref="K12:M12"/>
    <mergeCell ref="N12:P12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'@lists'!$A$40:$B$40</formula1>
    </dataValidation>
  </dataValidations>
  <pageMargins left="0.7" right="0.7" top="0.75" bottom="0.75" header="0.3" footer="0.3"/>
  <pageSetup orientation="portrait"/>
</worksheet>
</file>

<file path=xl/worksheets/sheet4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9.140625" customWidth="1"/>
    <col min="4" max="4" width="23.140625" customWidth="1"/>
    <col min="5" max="5" width="14.140625" customWidth="1"/>
    <col min="6" max="7" width="14.7109375" customWidth="1"/>
    <col min="8" max="9" width="13.5703125" customWidth="1"/>
    <col min="10" max="10" width="14.140625" customWidth="1"/>
    <col min="11" max="12" width="14.7109375" customWidth="1"/>
    <col min="13" max="14" width="13.5703125" customWidth="1"/>
    <col min="15" max="15" width="14.140625" customWidth="1"/>
    <col min="16" max="17" width="14.7109375" customWidth="1"/>
    <col min="18" max="19" width="13.5703125" customWidth="1"/>
    <col min="20" max="20" width="8.28515625" customWidth="1"/>
    <col min="21" max="52" width="13.5703125" customWidth="1"/>
    <col min="53" max="54" width="13.5703125" hidden="1" customWidth="1"/>
  </cols>
  <sheetData>
    <row r="1" spans="1:54" ht="14.1" customHeight="1">
      <c r="A1" s="130"/>
      <c r="B1" s="130"/>
    </row>
    <row r="2" spans="1:54" ht="14.1" customHeight="1">
      <c r="A2" s="130"/>
      <c r="B2" s="130"/>
      <c r="C2" s="130"/>
      <c r="D2" s="130"/>
    </row>
    <row r="3" spans="1:54" ht="14.1" customHeight="1">
      <c r="B3" s="87"/>
      <c r="C3" s="13"/>
      <c r="BA3" s="67" t="s">
        <v>350</v>
      </c>
      <c r="BB3" s="67" t="s">
        <v>351</v>
      </c>
    </row>
    <row r="4" spans="1:54" ht="14.1" customHeight="1">
      <c r="A4" s="145" t="s">
        <v>602</v>
      </c>
      <c r="B4" s="146"/>
      <c r="C4" s="29" t="s">
        <v>59</v>
      </c>
      <c r="D4" s="42" t="str">
        <f>VLOOKUP(C4,BA3:BB81,2,0)</f>
        <v>מרכנתיל דיסקונט</v>
      </c>
      <c r="BA4" s="67" t="s">
        <v>36</v>
      </c>
      <c r="BB4" s="67" t="s">
        <v>930</v>
      </c>
    </row>
    <row r="5" spans="1:54" ht="14.1" customHeight="1">
      <c r="A5" s="147" t="s">
        <v>1417</v>
      </c>
      <c r="B5" s="148"/>
      <c r="C5" s="31">
        <v>43281</v>
      </c>
      <c r="BA5" s="67" t="s">
        <v>37</v>
      </c>
      <c r="BB5" s="67" t="s">
        <v>818</v>
      </c>
    </row>
    <row r="6" spans="1:54" ht="14.1" customHeight="1">
      <c r="A6" s="147" t="s">
        <v>1164</v>
      </c>
      <c r="B6" s="148"/>
      <c r="C6" s="32" t="s">
        <v>386</v>
      </c>
      <c r="BA6" s="67" t="s">
        <v>38</v>
      </c>
      <c r="BB6" s="67" t="s">
        <v>920</v>
      </c>
    </row>
    <row r="7" spans="1:54" ht="14.1" customHeight="1">
      <c r="A7" s="8"/>
      <c r="B7" s="17"/>
      <c r="C7" s="32"/>
      <c r="BA7" s="67" t="s">
        <v>39</v>
      </c>
      <c r="BB7" s="67" t="s">
        <v>932</v>
      </c>
    </row>
    <row r="8" spans="1:54" ht="14.1" customHeight="1">
      <c r="A8" s="149" t="s">
        <v>1060</v>
      </c>
      <c r="B8" s="150"/>
      <c r="C8" s="33" t="s">
        <v>181</v>
      </c>
      <c r="BA8" s="67" t="s">
        <v>40</v>
      </c>
      <c r="BB8" s="67" t="s">
        <v>931</v>
      </c>
    </row>
    <row r="9" spans="1:54" ht="14.1" customHeight="1">
      <c r="BA9" s="67" t="s">
        <v>42</v>
      </c>
      <c r="BB9" s="67" t="s">
        <v>675</v>
      </c>
    </row>
    <row r="10" spans="1:54">
      <c r="C10" s="151" t="s">
        <v>182</v>
      </c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52"/>
      <c r="BA10" s="67" t="s">
        <v>43</v>
      </c>
      <c r="BB10" s="67" t="s">
        <v>676</v>
      </c>
    </row>
    <row r="11" spans="1:54" ht="14.1" customHeight="1">
      <c r="BA11" s="67" t="s">
        <v>44</v>
      </c>
      <c r="BB11" s="67" t="s">
        <v>674</v>
      </c>
    </row>
    <row r="12" spans="1:54" ht="14.1" customHeight="1">
      <c r="B12" s="11"/>
      <c r="C12" s="30"/>
      <c r="D12" s="123" t="s">
        <v>574</v>
      </c>
      <c r="E12" s="132" t="s">
        <v>1432</v>
      </c>
      <c r="F12" s="133"/>
      <c r="G12" s="133"/>
      <c r="H12" s="133"/>
      <c r="I12" s="134"/>
      <c r="J12" s="135" t="s">
        <v>1322</v>
      </c>
      <c r="K12" s="133"/>
      <c r="L12" s="133"/>
      <c r="M12" s="133"/>
      <c r="N12" s="134"/>
      <c r="O12" s="135" t="s">
        <v>1411</v>
      </c>
      <c r="P12" s="133"/>
      <c r="Q12" s="133"/>
      <c r="R12" s="133"/>
      <c r="S12" s="134"/>
      <c r="T12" s="13"/>
      <c r="BA12" s="67" t="s">
        <v>46</v>
      </c>
      <c r="BB12" s="67" t="s">
        <v>729</v>
      </c>
    </row>
    <row r="13" spans="1:54" ht="24.95" customHeight="1">
      <c r="B13" s="9"/>
      <c r="C13" s="28"/>
      <c r="D13" s="10"/>
      <c r="E13" s="44" t="s">
        <v>1367</v>
      </c>
      <c r="F13" s="50" t="s">
        <v>1311</v>
      </c>
      <c r="G13" s="50" t="s">
        <v>1310</v>
      </c>
      <c r="H13" s="50" t="s">
        <v>1312</v>
      </c>
      <c r="I13" s="50" t="s">
        <v>1192</v>
      </c>
      <c r="J13" s="50" t="s">
        <v>1367</v>
      </c>
      <c r="K13" s="50" t="s">
        <v>1311</v>
      </c>
      <c r="L13" s="50" t="s">
        <v>1310</v>
      </c>
      <c r="M13" s="50" t="s">
        <v>1312</v>
      </c>
      <c r="N13" s="50" t="s">
        <v>1192</v>
      </c>
      <c r="O13" s="50" t="s">
        <v>1367</v>
      </c>
      <c r="P13" s="50" t="s">
        <v>1311</v>
      </c>
      <c r="Q13" s="50" t="s">
        <v>1310</v>
      </c>
      <c r="R13" s="50" t="s">
        <v>1312</v>
      </c>
      <c r="S13" s="50" t="s">
        <v>1192</v>
      </c>
      <c r="T13" s="13"/>
      <c r="BA13" s="67" t="s">
        <v>47</v>
      </c>
      <c r="BB13" s="67" t="s">
        <v>881</v>
      </c>
    </row>
    <row r="14" spans="1:54" ht="14.1" customHeight="1">
      <c r="B14" s="79" t="s">
        <v>181</v>
      </c>
      <c r="C14" s="161"/>
      <c r="D14" s="161"/>
      <c r="E14" s="77" t="s">
        <v>33</v>
      </c>
      <c r="F14" s="77" t="s">
        <v>62</v>
      </c>
      <c r="G14" s="77" t="s">
        <v>80</v>
      </c>
      <c r="H14" s="77" t="s">
        <v>94</v>
      </c>
      <c r="I14" s="77" t="s">
        <v>105</v>
      </c>
      <c r="J14" s="77" t="s">
        <v>33</v>
      </c>
      <c r="K14" s="77" t="s">
        <v>62</v>
      </c>
      <c r="L14" s="77" t="s">
        <v>80</v>
      </c>
      <c r="M14" s="77" t="s">
        <v>94</v>
      </c>
      <c r="N14" s="77" t="s">
        <v>105</v>
      </c>
      <c r="O14" s="77" t="s">
        <v>33</v>
      </c>
      <c r="P14" s="77" t="s">
        <v>62</v>
      </c>
      <c r="Q14" s="77" t="s">
        <v>80</v>
      </c>
      <c r="R14" s="77" t="s">
        <v>94</v>
      </c>
      <c r="S14" s="77" t="s">
        <v>105</v>
      </c>
      <c r="T14" s="63"/>
      <c r="BA14" s="67" t="s">
        <v>48</v>
      </c>
      <c r="BB14" s="67" t="s">
        <v>1284</v>
      </c>
    </row>
    <row r="15" spans="1:54" ht="14.1" customHeight="1">
      <c r="B15" s="81" t="s">
        <v>33</v>
      </c>
      <c r="C15" s="136" t="s">
        <v>1303</v>
      </c>
      <c r="D15" s="43" t="s">
        <v>596</v>
      </c>
      <c r="E15" s="76">
        <v>10000</v>
      </c>
      <c r="F15" s="76"/>
      <c r="G15" s="76"/>
      <c r="H15" s="76">
        <v>3000</v>
      </c>
      <c r="I15" s="76">
        <v>13000</v>
      </c>
      <c r="J15" s="76">
        <v>5000</v>
      </c>
      <c r="K15" s="76"/>
      <c r="L15" s="76"/>
      <c r="M15" s="76">
        <v>3000</v>
      </c>
      <c r="N15" s="76">
        <v>8000</v>
      </c>
      <c r="O15" s="76">
        <v>10000</v>
      </c>
      <c r="P15" s="76"/>
      <c r="Q15" s="76"/>
      <c r="R15" s="76">
        <v>4000</v>
      </c>
      <c r="S15" s="76">
        <v>14000</v>
      </c>
      <c r="T15" s="25" t="s">
        <v>33</v>
      </c>
      <c r="BA15" s="67" t="s">
        <v>49</v>
      </c>
      <c r="BB15" s="67" t="s">
        <v>1285</v>
      </c>
    </row>
    <row r="16" spans="1:54" ht="14.1" customHeight="1">
      <c r="B16" s="25" t="s">
        <v>62</v>
      </c>
      <c r="C16" s="137"/>
      <c r="D16" s="36" t="s">
        <v>597</v>
      </c>
      <c r="E16" s="48">
        <v>5000</v>
      </c>
      <c r="F16" s="48"/>
      <c r="G16" s="48"/>
      <c r="H16" s="48">
        <v>7000</v>
      </c>
      <c r="I16" s="48">
        <v>12000</v>
      </c>
      <c r="J16" s="48">
        <v>7000</v>
      </c>
      <c r="K16" s="48"/>
      <c r="L16" s="48"/>
      <c r="M16" s="48">
        <v>6000</v>
      </c>
      <c r="N16" s="48">
        <v>13000</v>
      </c>
      <c r="O16" s="48">
        <v>8000</v>
      </c>
      <c r="P16" s="48"/>
      <c r="Q16" s="48"/>
      <c r="R16" s="48">
        <v>5000</v>
      </c>
      <c r="S16" s="48">
        <v>13000</v>
      </c>
      <c r="T16" s="25" t="s">
        <v>62</v>
      </c>
      <c r="BA16" s="67" t="s">
        <v>50</v>
      </c>
      <c r="BB16" s="67" t="s">
        <v>866</v>
      </c>
    </row>
    <row r="17" spans="2:54" ht="14.1" customHeight="1">
      <c r="B17" s="25" t="s">
        <v>80</v>
      </c>
      <c r="C17" s="137"/>
      <c r="D17" s="36" t="s">
        <v>1399</v>
      </c>
      <c r="E17" s="48"/>
      <c r="F17" s="48"/>
      <c r="G17" s="48"/>
      <c r="H17" s="48"/>
      <c r="I17" s="48">
        <v>0</v>
      </c>
      <c r="J17" s="48"/>
      <c r="K17" s="48"/>
      <c r="L17" s="48"/>
      <c r="M17" s="48"/>
      <c r="N17" s="48">
        <v>0</v>
      </c>
      <c r="O17" s="48"/>
      <c r="P17" s="48"/>
      <c r="Q17" s="48"/>
      <c r="R17" s="48"/>
      <c r="S17" s="48">
        <v>0</v>
      </c>
      <c r="T17" s="25" t="s">
        <v>80</v>
      </c>
      <c r="BA17" s="67" t="s">
        <v>52</v>
      </c>
      <c r="BB17" s="67" t="s">
        <v>558</v>
      </c>
    </row>
    <row r="18" spans="2:54" ht="14.1" customHeight="1">
      <c r="B18" s="25" t="s">
        <v>94</v>
      </c>
      <c r="C18" s="137"/>
      <c r="D18" s="36" t="s">
        <v>1058</v>
      </c>
      <c r="E18" s="48">
        <v>48000</v>
      </c>
      <c r="F18" s="48"/>
      <c r="G18" s="48"/>
      <c r="H18" s="48">
        <v>25000</v>
      </c>
      <c r="I18" s="48">
        <v>73000</v>
      </c>
      <c r="J18" s="48">
        <v>31000</v>
      </c>
      <c r="K18" s="48"/>
      <c r="L18" s="48">
        <v>1000</v>
      </c>
      <c r="M18" s="48">
        <v>38000</v>
      </c>
      <c r="N18" s="48">
        <v>70000</v>
      </c>
      <c r="O18" s="48">
        <v>45000</v>
      </c>
      <c r="P18" s="48"/>
      <c r="Q18" s="48">
        <v>3000</v>
      </c>
      <c r="R18" s="48">
        <v>31000</v>
      </c>
      <c r="S18" s="48">
        <v>79000</v>
      </c>
      <c r="T18" s="25" t="s">
        <v>94</v>
      </c>
      <c r="BA18" s="67" t="s">
        <v>53</v>
      </c>
      <c r="BB18" s="67" t="s">
        <v>817</v>
      </c>
    </row>
    <row r="19" spans="2:54" ht="14.1" customHeight="1">
      <c r="B19" s="25" t="s">
        <v>105</v>
      </c>
      <c r="C19" s="137"/>
      <c r="D19" s="36" t="s">
        <v>1145</v>
      </c>
      <c r="E19" s="48">
        <v>63000</v>
      </c>
      <c r="F19" s="48">
        <v>0</v>
      </c>
      <c r="G19" s="48">
        <v>0</v>
      </c>
      <c r="H19" s="48">
        <v>35000</v>
      </c>
      <c r="I19" s="48">
        <v>98000</v>
      </c>
      <c r="J19" s="48">
        <v>43000</v>
      </c>
      <c r="K19" s="48">
        <v>0</v>
      </c>
      <c r="L19" s="48">
        <v>1000</v>
      </c>
      <c r="M19" s="48">
        <v>47000</v>
      </c>
      <c r="N19" s="48">
        <v>91000</v>
      </c>
      <c r="O19" s="48">
        <v>63000</v>
      </c>
      <c r="P19" s="48">
        <v>0</v>
      </c>
      <c r="Q19" s="48">
        <v>3000</v>
      </c>
      <c r="R19" s="48">
        <v>40000</v>
      </c>
      <c r="S19" s="48">
        <v>106000</v>
      </c>
      <c r="T19" s="25" t="s">
        <v>105</v>
      </c>
      <c r="BA19" s="67" t="s">
        <v>55</v>
      </c>
      <c r="BB19" s="67" t="s">
        <v>563</v>
      </c>
    </row>
    <row r="20" spans="2:54" ht="14.1" customHeight="1">
      <c r="B20" s="25" t="s">
        <v>110</v>
      </c>
      <c r="C20" s="137"/>
      <c r="D20" s="36" t="s">
        <v>578</v>
      </c>
      <c r="E20" s="48"/>
      <c r="F20" s="48"/>
      <c r="G20" s="48"/>
      <c r="H20" s="48"/>
      <c r="I20" s="48">
        <v>0</v>
      </c>
      <c r="J20" s="48"/>
      <c r="K20" s="48"/>
      <c r="L20" s="48"/>
      <c r="M20" s="48"/>
      <c r="N20" s="48">
        <v>0</v>
      </c>
      <c r="O20" s="48"/>
      <c r="P20" s="48"/>
      <c r="Q20" s="48"/>
      <c r="R20" s="48"/>
      <c r="S20" s="48">
        <v>0</v>
      </c>
      <c r="T20" s="25" t="s">
        <v>110</v>
      </c>
      <c r="BA20" s="67" t="s">
        <v>59</v>
      </c>
      <c r="BB20" s="67" t="s">
        <v>1082</v>
      </c>
    </row>
    <row r="21" spans="2:54" ht="14.1" customHeight="1">
      <c r="B21" s="25" t="s">
        <v>224</v>
      </c>
      <c r="C21" s="137"/>
      <c r="D21" s="36" t="s">
        <v>577</v>
      </c>
      <c r="E21" s="48">
        <v>14000</v>
      </c>
      <c r="F21" s="48"/>
      <c r="G21" s="48"/>
      <c r="H21" s="48">
        <v>8000</v>
      </c>
      <c r="I21" s="48">
        <v>22000</v>
      </c>
      <c r="J21" s="48">
        <v>9000</v>
      </c>
      <c r="K21" s="48"/>
      <c r="L21" s="48"/>
      <c r="M21" s="48">
        <v>9000</v>
      </c>
      <c r="N21" s="48">
        <v>18000</v>
      </c>
      <c r="O21" s="48">
        <v>11000</v>
      </c>
      <c r="P21" s="48"/>
      <c r="Q21" s="48"/>
      <c r="R21" s="48">
        <v>8000</v>
      </c>
      <c r="S21" s="48">
        <v>19000</v>
      </c>
      <c r="T21" s="25" t="s">
        <v>224</v>
      </c>
      <c r="BA21" s="67" t="s">
        <v>64</v>
      </c>
      <c r="BB21" s="67" t="s">
        <v>1018</v>
      </c>
    </row>
    <row r="22" spans="2:54" ht="14.1" customHeight="1">
      <c r="B22" s="25" t="s">
        <v>225</v>
      </c>
      <c r="C22" s="137"/>
      <c r="D22" s="36" t="s">
        <v>1160</v>
      </c>
      <c r="E22" s="48">
        <v>77000</v>
      </c>
      <c r="F22" s="48">
        <v>0</v>
      </c>
      <c r="G22" s="48">
        <v>0</v>
      </c>
      <c r="H22" s="48">
        <v>43000</v>
      </c>
      <c r="I22" s="48">
        <v>120000</v>
      </c>
      <c r="J22" s="48">
        <v>52000</v>
      </c>
      <c r="K22" s="48">
        <v>0</v>
      </c>
      <c r="L22" s="48">
        <v>1000</v>
      </c>
      <c r="M22" s="48">
        <v>56000</v>
      </c>
      <c r="N22" s="48">
        <v>109000</v>
      </c>
      <c r="O22" s="48">
        <v>74000</v>
      </c>
      <c r="P22" s="48">
        <v>0</v>
      </c>
      <c r="Q22" s="48">
        <v>3000</v>
      </c>
      <c r="R22" s="48">
        <v>48000</v>
      </c>
      <c r="S22" s="48">
        <v>125000</v>
      </c>
      <c r="T22" s="25" t="s">
        <v>225</v>
      </c>
      <c r="BA22" s="67" t="s">
        <v>65</v>
      </c>
      <c r="BB22" s="67" t="s">
        <v>1019</v>
      </c>
    </row>
    <row r="23" spans="2:54" ht="14.1" customHeight="1">
      <c r="B23" s="25" t="s">
        <v>253</v>
      </c>
      <c r="C23" s="137"/>
      <c r="D23" s="36" t="s">
        <v>633</v>
      </c>
      <c r="E23" s="48"/>
      <c r="F23" s="48"/>
      <c r="G23" s="48"/>
      <c r="H23" s="48"/>
      <c r="I23" s="48">
        <v>0</v>
      </c>
      <c r="J23" s="48"/>
      <c r="K23" s="48"/>
      <c r="L23" s="48"/>
      <c r="M23" s="48"/>
      <c r="N23" s="48">
        <v>0</v>
      </c>
      <c r="O23" s="48"/>
      <c r="P23" s="48"/>
      <c r="Q23" s="48"/>
      <c r="R23" s="48"/>
      <c r="S23" s="48">
        <v>0</v>
      </c>
      <c r="T23" s="25" t="s">
        <v>253</v>
      </c>
      <c r="BA23" s="67" t="s">
        <v>68</v>
      </c>
      <c r="BB23" s="67" t="s">
        <v>334</v>
      </c>
    </row>
    <row r="24" spans="2:54" ht="14.1" customHeight="1">
      <c r="B24" s="25" t="s">
        <v>35</v>
      </c>
      <c r="C24" s="137"/>
      <c r="D24" s="36" t="s">
        <v>1048</v>
      </c>
      <c r="E24" s="48"/>
      <c r="F24" s="48"/>
      <c r="G24" s="48"/>
      <c r="H24" s="48"/>
      <c r="I24" s="48">
        <v>0</v>
      </c>
      <c r="J24" s="48"/>
      <c r="K24" s="48"/>
      <c r="L24" s="48"/>
      <c r="M24" s="48"/>
      <c r="N24" s="48">
        <v>0</v>
      </c>
      <c r="O24" s="48"/>
      <c r="P24" s="48"/>
      <c r="Q24" s="48"/>
      <c r="R24" s="48"/>
      <c r="S24" s="48">
        <v>0</v>
      </c>
      <c r="T24" s="25" t="s">
        <v>35</v>
      </c>
      <c r="BA24" s="67" t="s">
        <v>70</v>
      </c>
      <c r="BB24" s="67" t="s">
        <v>382</v>
      </c>
    </row>
    <row r="25" spans="2:54" ht="14.1" customHeight="1">
      <c r="B25" s="25" t="s">
        <v>41</v>
      </c>
      <c r="C25" s="138"/>
      <c r="D25" s="36" t="s">
        <v>1158</v>
      </c>
      <c r="E25" s="48">
        <v>77000</v>
      </c>
      <c r="F25" s="48">
        <v>0</v>
      </c>
      <c r="G25" s="48">
        <v>0</v>
      </c>
      <c r="H25" s="48">
        <v>43000</v>
      </c>
      <c r="I25" s="48">
        <v>120000</v>
      </c>
      <c r="J25" s="48">
        <v>52000</v>
      </c>
      <c r="K25" s="48">
        <v>0</v>
      </c>
      <c r="L25" s="48">
        <v>1000</v>
      </c>
      <c r="M25" s="48">
        <v>56000</v>
      </c>
      <c r="N25" s="48">
        <v>109000</v>
      </c>
      <c r="O25" s="48">
        <v>74000</v>
      </c>
      <c r="P25" s="48">
        <v>0</v>
      </c>
      <c r="Q25" s="48">
        <v>3000</v>
      </c>
      <c r="R25" s="48">
        <v>48000</v>
      </c>
      <c r="S25" s="48">
        <v>125000</v>
      </c>
      <c r="T25" s="25" t="s">
        <v>41</v>
      </c>
      <c r="BA25" s="67" t="s">
        <v>74</v>
      </c>
      <c r="BB25" s="67" t="s">
        <v>864</v>
      </c>
    </row>
    <row r="26" spans="2:54" ht="14.1" customHeight="1">
      <c r="B26" s="25" t="s">
        <v>45</v>
      </c>
      <c r="C26" s="142" t="s">
        <v>1302</v>
      </c>
      <c r="D26" s="36" t="s">
        <v>596</v>
      </c>
      <c r="E26" s="48"/>
      <c r="F26" s="48"/>
      <c r="G26" s="48"/>
      <c r="H26" s="48"/>
      <c r="I26" s="48">
        <v>0</v>
      </c>
      <c r="J26" s="48"/>
      <c r="K26" s="48"/>
      <c r="L26" s="48"/>
      <c r="M26" s="48"/>
      <c r="N26" s="48">
        <v>0</v>
      </c>
      <c r="O26" s="48"/>
      <c r="P26" s="48"/>
      <c r="Q26" s="48"/>
      <c r="R26" s="48"/>
      <c r="S26" s="48">
        <v>0</v>
      </c>
      <c r="T26" s="25" t="s">
        <v>45</v>
      </c>
      <c r="BA26" s="67" t="s">
        <v>75</v>
      </c>
      <c r="BB26" s="67" t="s">
        <v>865</v>
      </c>
    </row>
    <row r="27" spans="2:54" ht="14.1" customHeight="1">
      <c r="B27" s="25" t="s">
        <v>51</v>
      </c>
      <c r="C27" s="137"/>
      <c r="D27" s="36" t="s">
        <v>1058</v>
      </c>
      <c r="E27" s="48"/>
      <c r="F27" s="48"/>
      <c r="G27" s="48"/>
      <c r="H27" s="48">
        <v>3000</v>
      </c>
      <c r="I27" s="48">
        <v>3000</v>
      </c>
      <c r="J27" s="48"/>
      <c r="K27" s="48"/>
      <c r="L27" s="48"/>
      <c r="M27" s="48">
        <v>5000</v>
      </c>
      <c r="N27" s="48">
        <v>5000</v>
      </c>
      <c r="O27" s="48"/>
      <c r="P27" s="48"/>
      <c r="Q27" s="48"/>
      <c r="R27" s="48">
        <v>4000</v>
      </c>
      <c r="S27" s="48">
        <v>4000</v>
      </c>
      <c r="T27" s="25" t="s">
        <v>51</v>
      </c>
      <c r="BA27" s="67" t="s">
        <v>77</v>
      </c>
      <c r="BB27" s="67" t="s">
        <v>313</v>
      </c>
    </row>
    <row r="28" spans="2:54" ht="14.1" customHeight="1">
      <c r="B28" s="25" t="s">
        <v>54</v>
      </c>
      <c r="C28" s="137"/>
      <c r="D28" s="36" t="s">
        <v>1145</v>
      </c>
      <c r="E28" s="48">
        <v>0</v>
      </c>
      <c r="F28" s="48">
        <v>0</v>
      </c>
      <c r="G28" s="48">
        <v>0</v>
      </c>
      <c r="H28" s="48">
        <v>3000</v>
      </c>
      <c r="I28" s="48">
        <v>3000</v>
      </c>
      <c r="J28" s="48">
        <v>0</v>
      </c>
      <c r="K28" s="48">
        <v>0</v>
      </c>
      <c r="L28" s="48">
        <v>0</v>
      </c>
      <c r="M28" s="48">
        <v>5000</v>
      </c>
      <c r="N28" s="48">
        <v>5000</v>
      </c>
      <c r="O28" s="48">
        <v>0</v>
      </c>
      <c r="P28" s="48">
        <v>0</v>
      </c>
      <c r="Q28" s="48">
        <v>0</v>
      </c>
      <c r="R28" s="48">
        <v>4000</v>
      </c>
      <c r="S28" s="48">
        <v>4000</v>
      </c>
      <c r="T28" s="25" t="s">
        <v>54</v>
      </c>
      <c r="BA28" s="67" t="s">
        <v>83</v>
      </c>
      <c r="BB28" s="67" t="s">
        <v>679</v>
      </c>
    </row>
    <row r="29" spans="2:54" ht="14.1" customHeight="1">
      <c r="B29" s="25" t="s">
        <v>56</v>
      </c>
      <c r="C29" s="137"/>
      <c r="D29" s="36" t="s">
        <v>576</v>
      </c>
      <c r="E29" s="48"/>
      <c r="F29" s="48"/>
      <c r="G29" s="48"/>
      <c r="H29" s="48"/>
      <c r="I29" s="48">
        <v>0</v>
      </c>
      <c r="J29" s="48"/>
      <c r="K29" s="48"/>
      <c r="L29" s="48"/>
      <c r="M29" s="48"/>
      <c r="N29" s="48">
        <v>0</v>
      </c>
      <c r="O29" s="48"/>
      <c r="P29" s="48"/>
      <c r="Q29" s="48"/>
      <c r="R29" s="48"/>
      <c r="S29" s="48">
        <v>0</v>
      </c>
      <c r="T29" s="25" t="s">
        <v>56</v>
      </c>
      <c r="BA29" s="67" t="s">
        <v>87</v>
      </c>
      <c r="BB29" s="67" t="s">
        <v>1279</v>
      </c>
    </row>
    <row r="30" spans="2:54" ht="14.1" customHeight="1">
      <c r="B30" s="25" t="s">
        <v>57</v>
      </c>
      <c r="C30" s="137"/>
      <c r="D30" s="36" t="s">
        <v>1159</v>
      </c>
      <c r="E30" s="48">
        <v>0</v>
      </c>
      <c r="F30" s="48">
        <v>0</v>
      </c>
      <c r="G30" s="48">
        <v>0</v>
      </c>
      <c r="H30" s="48">
        <v>3000</v>
      </c>
      <c r="I30" s="48">
        <v>3000</v>
      </c>
      <c r="J30" s="48">
        <v>0</v>
      </c>
      <c r="K30" s="48">
        <v>0</v>
      </c>
      <c r="L30" s="48">
        <v>0</v>
      </c>
      <c r="M30" s="48">
        <v>5000</v>
      </c>
      <c r="N30" s="48">
        <v>5000</v>
      </c>
      <c r="O30" s="48">
        <v>0</v>
      </c>
      <c r="P30" s="48">
        <v>0</v>
      </c>
      <c r="Q30" s="48">
        <v>0</v>
      </c>
      <c r="R30" s="48">
        <v>4000</v>
      </c>
      <c r="S30" s="48">
        <v>4000</v>
      </c>
      <c r="T30" s="25" t="s">
        <v>57</v>
      </c>
      <c r="BA30" s="67" t="s">
        <v>93</v>
      </c>
      <c r="BB30" s="67" t="s">
        <v>491</v>
      </c>
    </row>
    <row r="31" spans="2:54" ht="14.1" customHeight="1">
      <c r="B31" s="25" t="s">
        <v>58</v>
      </c>
      <c r="C31" s="137"/>
      <c r="D31" s="36" t="s">
        <v>632</v>
      </c>
      <c r="E31" s="48"/>
      <c r="F31" s="48"/>
      <c r="G31" s="48"/>
      <c r="H31" s="48"/>
      <c r="I31" s="48">
        <v>0</v>
      </c>
      <c r="J31" s="48"/>
      <c r="K31" s="48"/>
      <c r="L31" s="48"/>
      <c r="M31" s="48"/>
      <c r="N31" s="48">
        <v>0</v>
      </c>
      <c r="O31" s="48"/>
      <c r="P31" s="48"/>
      <c r="Q31" s="48"/>
      <c r="R31" s="48"/>
      <c r="S31" s="48">
        <v>0</v>
      </c>
      <c r="T31" s="25" t="s">
        <v>58</v>
      </c>
      <c r="BA31" s="67" t="s">
        <v>96</v>
      </c>
      <c r="BB31" s="67" t="s">
        <v>863</v>
      </c>
    </row>
    <row r="32" spans="2:54" ht="14.1" customHeight="1">
      <c r="B32" s="25" t="s">
        <v>60</v>
      </c>
      <c r="C32" s="137"/>
      <c r="D32" s="36" t="s">
        <v>1045</v>
      </c>
      <c r="E32" s="48"/>
      <c r="F32" s="48"/>
      <c r="G32" s="48"/>
      <c r="H32" s="48"/>
      <c r="I32" s="48">
        <v>0</v>
      </c>
      <c r="J32" s="48"/>
      <c r="K32" s="48"/>
      <c r="L32" s="48"/>
      <c r="M32" s="48"/>
      <c r="N32" s="48">
        <v>0</v>
      </c>
      <c r="O32" s="48"/>
      <c r="P32" s="48"/>
      <c r="Q32" s="48"/>
      <c r="R32" s="48"/>
      <c r="S32" s="48">
        <v>0</v>
      </c>
      <c r="T32" s="25" t="s">
        <v>60</v>
      </c>
      <c r="BA32" s="67" t="s">
        <v>103</v>
      </c>
      <c r="BB32" s="67" t="s">
        <v>1055</v>
      </c>
    </row>
    <row r="33" spans="2:54" ht="14.1" customHeight="1">
      <c r="B33" s="25" t="s">
        <v>61</v>
      </c>
      <c r="C33" s="138"/>
      <c r="D33" s="36" t="s">
        <v>1157</v>
      </c>
      <c r="E33" s="48">
        <v>0</v>
      </c>
      <c r="F33" s="48">
        <v>0</v>
      </c>
      <c r="G33" s="48">
        <v>0</v>
      </c>
      <c r="H33" s="48">
        <v>3000</v>
      </c>
      <c r="I33" s="48">
        <v>3000</v>
      </c>
      <c r="J33" s="48">
        <v>0</v>
      </c>
      <c r="K33" s="48">
        <v>0</v>
      </c>
      <c r="L33" s="48">
        <v>0</v>
      </c>
      <c r="M33" s="48">
        <v>5000</v>
      </c>
      <c r="N33" s="48">
        <v>5000</v>
      </c>
      <c r="O33" s="48">
        <v>0</v>
      </c>
      <c r="P33" s="48">
        <v>0</v>
      </c>
      <c r="Q33" s="48">
        <v>0</v>
      </c>
      <c r="R33" s="48">
        <v>4000</v>
      </c>
      <c r="S33" s="48">
        <v>4000</v>
      </c>
      <c r="T33" s="25" t="s">
        <v>61</v>
      </c>
      <c r="BA33" s="67" t="s">
        <v>106</v>
      </c>
      <c r="BB33" s="67" t="s">
        <v>1079</v>
      </c>
    </row>
    <row r="34" spans="2:54" ht="14.1" customHeight="1">
      <c r="B34" s="27" t="s">
        <v>63</v>
      </c>
      <c r="C34" s="142" t="s">
        <v>1122</v>
      </c>
      <c r="D34" s="144"/>
      <c r="E34" s="49">
        <v>77000</v>
      </c>
      <c r="F34" s="49">
        <v>0</v>
      </c>
      <c r="G34" s="49">
        <v>0</v>
      </c>
      <c r="H34" s="49">
        <v>46000</v>
      </c>
      <c r="I34" s="49">
        <v>123000</v>
      </c>
      <c r="J34" s="49">
        <v>52000</v>
      </c>
      <c r="K34" s="49">
        <v>0</v>
      </c>
      <c r="L34" s="49">
        <v>1000</v>
      </c>
      <c r="M34" s="49">
        <v>61000</v>
      </c>
      <c r="N34" s="49">
        <v>114000</v>
      </c>
      <c r="O34" s="49">
        <v>74000</v>
      </c>
      <c r="P34" s="49">
        <v>0</v>
      </c>
      <c r="Q34" s="49">
        <v>3000</v>
      </c>
      <c r="R34" s="49">
        <v>52000</v>
      </c>
      <c r="S34" s="49">
        <v>129000</v>
      </c>
      <c r="T34" s="27" t="s">
        <v>63</v>
      </c>
      <c r="BA34" s="67" t="s">
        <v>107</v>
      </c>
      <c r="BB34" s="67" t="s">
        <v>1280</v>
      </c>
    </row>
    <row r="35" spans="2:54">
      <c r="BA35" s="67" t="s">
        <v>108</v>
      </c>
      <c r="BB35" s="67" t="s">
        <v>879</v>
      </c>
    </row>
    <row r="36" spans="2:54">
      <c r="BA36" s="67" t="s">
        <v>109</v>
      </c>
      <c r="BB36" s="67" t="s">
        <v>1398</v>
      </c>
    </row>
    <row r="37" spans="2:54">
      <c r="BA37" s="67" t="s">
        <v>111</v>
      </c>
      <c r="BB37" s="67" t="s">
        <v>842</v>
      </c>
    </row>
    <row r="38" spans="2:54">
      <c r="BA38" s="67" t="s">
        <v>223</v>
      </c>
      <c r="BB38" s="67" t="s">
        <v>605</v>
      </c>
    </row>
    <row r="39" spans="2:54">
      <c r="BA39" s="67" t="s">
        <v>226</v>
      </c>
      <c r="BB39" s="67" t="s">
        <v>619</v>
      </c>
    </row>
    <row r="40" spans="2:54">
      <c r="BA40" s="67" t="s">
        <v>227</v>
      </c>
      <c r="BB40" s="67" t="s">
        <v>618</v>
      </c>
    </row>
    <row r="41" spans="2:54">
      <c r="BA41" s="67" t="s">
        <v>228</v>
      </c>
      <c r="BB41" s="67" t="s">
        <v>625</v>
      </c>
    </row>
    <row r="42" spans="2:54">
      <c r="BA42" s="67" t="s">
        <v>229</v>
      </c>
      <c r="BB42" s="67" t="s">
        <v>617</v>
      </c>
    </row>
    <row r="43" spans="2:54">
      <c r="BA43" s="67" t="s">
        <v>230</v>
      </c>
      <c r="BB43" s="67" t="s">
        <v>621</v>
      </c>
    </row>
    <row r="44" spans="2:54">
      <c r="BA44" s="67" t="s">
        <v>231</v>
      </c>
      <c r="BB44" s="67" t="s">
        <v>623</v>
      </c>
    </row>
    <row r="45" spans="2:54">
      <c r="BA45" s="67" t="s">
        <v>232</v>
      </c>
      <c r="BB45" s="67" t="s">
        <v>620</v>
      </c>
    </row>
    <row r="46" spans="2:54">
      <c r="BA46" s="67" t="s">
        <v>233</v>
      </c>
      <c r="BB46" s="67" t="s">
        <v>624</v>
      </c>
    </row>
    <row r="47" spans="2:54">
      <c r="BA47" s="67" t="s">
        <v>234</v>
      </c>
      <c r="BB47" s="67" t="s">
        <v>613</v>
      </c>
    </row>
    <row r="48" spans="2:54">
      <c r="BA48" s="67" t="s">
        <v>235</v>
      </c>
      <c r="BB48" s="67" t="s">
        <v>614</v>
      </c>
    </row>
    <row r="49" spans="53:54">
      <c r="BA49" s="67" t="s">
        <v>236</v>
      </c>
      <c r="BB49" s="67" t="s">
        <v>606</v>
      </c>
    </row>
    <row r="50" spans="53:54">
      <c r="BA50" s="67" t="s">
        <v>237</v>
      </c>
      <c r="BB50" s="67" t="s">
        <v>608</v>
      </c>
    </row>
    <row r="51" spans="53:54">
      <c r="BA51" s="67" t="s">
        <v>238</v>
      </c>
      <c r="BB51" s="67" t="s">
        <v>610</v>
      </c>
    </row>
    <row r="52" spans="53:54">
      <c r="BA52" s="67" t="s">
        <v>239</v>
      </c>
      <c r="BB52" s="67" t="s">
        <v>612</v>
      </c>
    </row>
    <row r="53" spans="53:54">
      <c r="BA53" s="67" t="s">
        <v>240</v>
      </c>
      <c r="BB53" s="67" t="s">
        <v>611</v>
      </c>
    </row>
    <row r="54" spans="53:54">
      <c r="BA54" s="67" t="s">
        <v>241</v>
      </c>
      <c r="BB54" s="67" t="s">
        <v>615</v>
      </c>
    </row>
    <row r="55" spans="53:54">
      <c r="BA55" s="67" t="s">
        <v>242</v>
      </c>
      <c r="BB55" s="67" t="s">
        <v>607</v>
      </c>
    </row>
    <row r="56" spans="53:54">
      <c r="BA56" s="67" t="s">
        <v>243</v>
      </c>
      <c r="BB56" s="67" t="s">
        <v>604</v>
      </c>
    </row>
    <row r="57" spans="53:54">
      <c r="BA57" s="67" t="s">
        <v>244</v>
      </c>
      <c r="BB57" s="67" t="s">
        <v>571</v>
      </c>
    </row>
    <row r="58" spans="53:54">
      <c r="BA58" s="67" t="s">
        <v>245</v>
      </c>
      <c r="BB58" s="67" t="s">
        <v>603</v>
      </c>
    </row>
    <row r="59" spans="53:54">
      <c r="BA59" s="67" t="s">
        <v>246</v>
      </c>
      <c r="BB59" s="67" t="s">
        <v>629</v>
      </c>
    </row>
    <row r="60" spans="53:54">
      <c r="BA60" s="67" t="s">
        <v>247</v>
      </c>
      <c r="BB60" s="67" t="s">
        <v>628</v>
      </c>
    </row>
    <row r="61" spans="53:54">
      <c r="BA61" s="67" t="s">
        <v>248</v>
      </c>
      <c r="BB61" s="67" t="s">
        <v>627</v>
      </c>
    </row>
    <row r="62" spans="53:54">
      <c r="BA62" s="67" t="s">
        <v>249</v>
      </c>
      <c r="BB62" s="67" t="s">
        <v>626</v>
      </c>
    </row>
    <row r="63" spans="53:54">
      <c r="BA63" s="67" t="s">
        <v>250</v>
      </c>
      <c r="BB63" s="67" t="s">
        <v>680</v>
      </c>
    </row>
    <row r="64" spans="53:54">
      <c r="BA64" s="67" t="s">
        <v>251</v>
      </c>
      <c r="BB64" s="67" t="s">
        <v>622</v>
      </c>
    </row>
    <row r="65" spans="53:54">
      <c r="BA65" s="67" t="s">
        <v>252</v>
      </c>
      <c r="BB65" s="67" t="s">
        <v>609</v>
      </c>
    </row>
    <row r="66" spans="53:54">
      <c r="BA66" s="67" t="s">
        <v>255</v>
      </c>
      <c r="BB66" s="67" t="s">
        <v>841</v>
      </c>
    </row>
    <row r="67" spans="53:54">
      <c r="BA67" s="67" t="s">
        <v>256</v>
      </c>
      <c r="BB67" s="67" t="s">
        <v>1372</v>
      </c>
    </row>
    <row r="68" spans="53:54">
      <c r="BA68" s="67" t="s">
        <v>257</v>
      </c>
      <c r="BB68" s="67" t="s">
        <v>1147</v>
      </c>
    </row>
    <row r="69" spans="53:54">
      <c r="BA69" s="67" t="s">
        <v>258</v>
      </c>
      <c r="BB69" s="67" t="s">
        <v>1139</v>
      </c>
    </row>
    <row r="70" spans="53:54">
      <c r="BA70" s="67" t="s">
        <v>259</v>
      </c>
      <c r="BB70" s="67" t="s">
        <v>1222</v>
      </c>
    </row>
    <row r="71" spans="53:54">
      <c r="BA71" s="67" t="s">
        <v>260</v>
      </c>
      <c r="BB71" s="67" t="s">
        <v>1125</v>
      </c>
    </row>
    <row r="72" spans="53:54">
      <c r="BA72" s="67" t="s">
        <v>261</v>
      </c>
      <c r="BB72" s="67" t="s">
        <v>1182</v>
      </c>
    </row>
    <row r="73" spans="53:54">
      <c r="BA73" s="67" t="s">
        <v>262</v>
      </c>
      <c r="BB73" s="67" t="s">
        <v>263</v>
      </c>
    </row>
    <row r="74" spans="53:54">
      <c r="BA74" s="67" t="s">
        <v>264</v>
      </c>
      <c r="BB74" s="67" t="s">
        <v>856</v>
      </c>
    </row>
    <row r="75" spans="53:54">
      <c r="BA75" s="67" t="s">
        <v>265</v>
      </c>
      <c r="BB75" s="67" t="s">
        <v>857</v>
      </c>
    </row>
    <row r="76" spans="53:54">
      <c r="BA76" s="67" t="s">
        <v>266</v>
      </c>
      <c r="BB76" s="67" t="s">
        <v>858</v>
      </c>
    </row>
    <row r="77" spans="53:54">
      <c r="BA77" s="67" t="s">
        <v>267</v>
      </c>
      <c r="BB77" s="67" t="s">
        <v>859</v>
      </c>
    </row>
    <row r="78" spans="53:54">
      <c r="BA78" s="67" t="s">
        <v>268</v>
      </c>
      <c r="BB78" s="67" t="s">
        <v>860</v>
      </c>
    </row>
    <row r="79" spans="53:54">
      <c r="BA79" s="67" t="s">
        <v>269</v>
      </c>
      <c r="BB79" s="67" t="s">
        <v>861</v>
      </c>
    </row>
    <row r="80" spans="53:54">
      <c r="BA80" s="67" t="s">
        <v>270</v>
      </c>
      <c r="BB80" s="67" t="s">
        <v>862</v>
      </c>
    </row>
    <row r="81" spans="53:54">
      <c r="BA81" s="67" t="s">
        <v>271</v>
      </c>
      <c r="BB81" s="67" t="s">
        <v>855</v>
      </c>
    </row>
  </sheetData>
  <mergeCells count="14">
    <mergeCell ref="C14:D14"/>
    <mergeCell ref="C15:C25"/>
    <mergeCell ref="C26:C33"/>
    <mergeCell ref="C34:D34"/>
    <mergeCell ref="A8:B8"/>
    <mergeCell ref="C10:S10"/>
    <mergeCell ref="E12:I12"/>
    <mergeCell ref="J12:N12"/>
    <mergeCell ref="O12:S12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'@lists'!$A$41:$B$41</formula1>
    </dataValidation>
  </dataValidations>
  <pageMargins left="0.7" right="0.7" top="0.75" bottom="0.75" header="0.3" footer="0.3"/>
  <pageSetup orientation="portrait"/>
</worksheet>
</file>

<file path=xl/worksheets/sheet4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15" customWidth="1"/>
    <col min="4" max="4" width="25.42578125" customWidth="1"/>
    <col min="5" max="5" width="13.7109375" customWidth="1"/>
    <col min="6" max="6" width="14" customWidth="1"/>
    <col min="7" max="7" width="15.140625" customWidth="1"/>
    <col min="8" max="8" width="13.7109375" customWidth="1"/>
    <col min="9" max="9" width="14" customWidth="1"/>
    <col min="10" max="10" width="15.140625" customWidth="1"/>
    <col min="11" max="11" width="13.7109375" customWidth="1"/>
    <col min="12" max="12" width="14" customWidth="1"/>
    <col min="13" max="13" width="15.140625" customWidth="1"/>
    <col min="14" max="14" width="13.7109375" customWidth="1"/>
    <col min="15" max="15" width="14" customWidth="1"/>
    <col min="16" max="16" width="15.140625" customWidth="1"/>
    <col min="17" max="17" width="8.28515625" customWidth="1"/>
    <col min="18" max="52" width="13.5703125" customWidth="1"/>
    <col min="53" max="54" width="13.5703125" hidden="1" customWidth="1"/>
  </cols>
  <sheetData>
    <row r="1" spans="1:54" ht="14.1" customHeight="1">
      <c r="A1" s="130"/>
      <c r="B1" s="130"/>
    </row>
    <row r="2" spans="1:54" ht="14.1" customHeight="1">
      <c r="A2" s="130"/>
      <c r="B2" s="130"/>
      <c r="C2" s="130"/>
      <c r="D2" s="130"/>
    </row>
    <row r="3" spans="1:54" ht="14.1" customHeight="1">
      <c r="B3" s="87"/>
      <c r="C3" s="13"/>
      <c r="D3" s="13"/>
      <c r="BA3" s="67" t="s">
        <v>350</v>
      </c>
      <c r="BB3" s="67" t="s">
        <v>351</v>
      </c>
    </row>
    <row r="4" spans="1:54" ht="14.1" customHeight="1">
      <c r="A4" s="145" t="s">
        <v>602</v>
      </c>
      <c r="B4" s="146"/>
      <c r="C4" s="29" t="s">
        <v>59</v>
      </c>
      <c r="D4" s="13" t="str">
        <f>VLOOKUP(C4,BA3:BB81,2,0)</f>
        <v>מרכנתיל דיסקונט</v>
      </c>
      <c r="BA4" s="67" t="s">
        <v>36</v>
      </c>
      <c r="BB4" s="67" t="s">
        <v>930</v>
      </c>
    </row>
    <row r="5" spans="1:54" ht="14.1" customHeight="1">
      <c r="A5" s="147" t="s">
        <v>1417</v>
      </c>
      <c r="B5" s="148"/>
      <c r="C5" s="31">
        <v>43281</v>
      </c>
      <c r="D5" s="13"/>
      <c r="BA5" s="67" t="s">
        <v>37</v>
      </c>
      <c r="BB5" s="67" t="s">
        <v>818</v>
      </c>
    </row>
    <row r="6" spans="1:54" ht="14.1" customHeight="1">
      <c r="A6" s="147" t="s">
        <v>1164</v>
      </c>
      <c r="B6" s="148"/>
      <c r="C6" s="32" t="s">
        <v>386</v>
      </c>
      <c r="D6" s="13"/>
      <c r="BA6" s="67" t="s">
        <v>38</v>
      </c>
      <c r="BB6" s="67" t="s">
        <v>920</v>
      </c>
    </row>
    <row r="7" spans="1:54" ht="14.1" customHeight="1">
      <c r="A7" s="8"/>
      <c r="B7" s="17"/>
      <c r="C7" s="32"/>
      <c r="BA7" s="67" t="s">
        <v>39</v>
      </c>
      <c r="BB7" s="67" t="s">
        <v>932</v>
      </c>
    </row>
    <row r="8" spans="1:54" ht="14.1" customHeight="1">
      <c r="A8" s="149" t="s">
        <v>1060</v>
      </c>
      <c r="B8" s="150"/>
      <c r="C8" s="33" t="s">
        <v>183</v>
      </c>
      <c r="BA8" s="67" t="s">
        <v>40</v>
      </c>
      <c r="BB8" s="67" t="s">
        <v>931</v>
      </c>
    </row>
    <row r="9" spans="1:54" ht="14.1" customHeight="1">
      <c r="BA9" s="67" t="s">
        <v>42</v>
      </c>
      <c r="BB9" s="67" t="s">
        <v>675</v>
      </c>
    </row>
    <row r="10" spans="1:54">
      <c r="C10" s="159" t="s">
        <v>184</v>
      </c>
      <c r="D10" s="130"/>
      <c r="E10" s="130"/>
      <c r="F10" s="130"/>
      <c r="G10" s="130"/>
      <c r="H10" s="130"/>
      <c r="I10" s="130"/>
      <c r="J10" s="130"/>
      <c r="K10" s="130"/>
      <c r="L10" s="174"/>
      <c r="M10" s="113"/>
      <c r="N10" s="113"/>
      <c r="O10" s="113"/>
      <c r="P10" s="113"/>
      <c r="BA10" s="67" t="s">
        <v>43</v>
      </c>
      <c r="BB10" s="67" t="s">
        <v>676</v>
      </c>
    </row>
    <row r="11" spans="1:54" ht="14.1" customHeight="1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BA11" s="67" t="s">
        <v>44</v>
      </c>
      <c r="BB11" s="67" t="s">
        <v>674</v>
      </c>
    </row>
    <row r="12" spans="1:54" ht="14.1" customHeight="1">
      <c r="B12" s="11"/>
      <c r="C12" s="30"/>
      <c r="D12" s="12"/>
      <c r="E12" s="132" t="s">
        <v>1432</v>
      </c>
      <c r="F12" s="133"/>
      <c r="G12" s="134"/>
      <c r="H12" s="135" t="s">
        <v>1322</v>
      </c>
      <c r="I12" s="133"/>
      <c r="J12" s="134"/>
      <c r="K12" s="135" t="s">
        <v>1075</v>
      </c>
      <c r="L12" s="133"/>
      <c r="M12" s="134"/>
      <c r="N12" s="135" t="s">
        <v>1076</v>
      </c>
      <c r="O12" s="133"/>
      <c r="P12" s="134"/>
      <c r="Q12" s="13"/>
      <c r="BA12" s="67" t="s">
        <v>46</v>
      </c>
      <c r="BB12" s="67" t="s">
        <v>729</v>
      </c>
    </row>
    <row r="13" spans="1:54" ht="24.95" customHeight="1">
      <c r="B13" s="9"/>
      <c r="C13" s="28"/>
      <c r="D13" s="122" t="s">
        <v>574</v>
      </c>
      <c r="E13" s="44" t="s">
        <v>1052</v>
      </c>
      <c r="F13" s="50" t="s">
        <v>905</v>
      </c>
      <c r="G13" s="50" t="s">
        <v>907</v>
      </c>
      <c r="H13" s="50" t="s">
        <v>1052</v>
      </c>
      <c r="I13" s="50" t="s">
        <v>905</v>
      </c>
      <c r="J13" s="50" t="s">
        <v>907</v>
      </c>
      <c r="K13" s="50" t="s">
        <v>1052</v>
      </c>
      <c r="L13" s="50" t="s">
        <v>905</v>
      </c>
      <c r="M13" s="50" t="s">
        <v>907</v>
      </c>
      <c r="N13" s="50" t="s">
        <v>1052</v>
      </c>
      <c r="O13" s="50" t="s">
        <v>905</v>
      </c>
      <c r="P13" s="50" t="s">
        <v>907</v>
      </c>
      <c r="Q13" s="13"/>
      <c r="BA13" s="67" t="s">
        <v>47</v>
      </c>
      <c r="BB13" s="67" t="s">
        <v>881</v>
      </c>
    </row>
    <row r="14" spans="1:54" ht="14.1" customHeight="1">
      <c r="B14" s="79" t="s">
        <v>183</v>
      </c>
      <c r="C14" s="165"/>
      <c r="D14" s="165"/>
      <c r="E14" s="77" t="s">
        <v>33</v>
      </c>
      <c r="F14" s="75" t="s">
        <v>62</v>
      </c>
      <c r="G14" s="77" t="s">
        <v>80</v>
      </c>
      <c r="H14" s="77" t="s">
        <v>33</v>
      </c>
      <c r="I14" s="77" t="s">
        <v>62</v>
      </c>
      <c r="J14" s="77" t="s">
        <v>80</v>
      </c>
      <c r="K14" s="77" t="s">
        <v>94</v>
      </c>
      <c r="L14" s="77" t="s">
        <v>105</v>
      </c>
      <c r="M14" s="77" t="s">
        <v>110</v>
      </c>
      <c r="N14" s="77" t="s">
        <v>94</v>
      </c>
      <c r="O14" s="77" t="s">
        <v>105</v>
      </c>
      <c r="P14" s="77" t="s">
        <v>110</v>
      </c>
      <c r="Q14" s="64"/>
      <c r="BA14" s="67" t="s">
        <v>48</v>
      </c>
      <c r="BB14" s="67" t="s">
        <v>1284</v>
      </c>
    </row>
    <row r="15" spans="1:54" ht="14.1" customHeight="1">
      <c r="B15" s="81" t="s">
        <v>33</v>
      </c>
      <c r="C15" s="136" t="s">
        <v>1303</v>
      </c>
      <c r="D15" s="43" t="s">
        <v>596</v>
      </c>
      <c r="E15" s="76">
        <v>20</v>
      </c>
      <c r="F15" s="76">
        <v>2000</v>
      </c>
      <c r="G15" s="76">
        <v>2000</v>
      </c>
      <c r="H15" s="76">
        <v>16</v>
      </c>
      <c r="I15" s="76">
        <v>3000</v>
      </c>
      <c r="J15" s="76">
        <v>2000</v>
      </c>
      <c r="K15" s="76">
        <v>42</v>
      </c>
      <c r="L15" s="76">
        <v>5000</v>
      </c>
      <c r="M15" s="76">
        <v>5000</v>
      </c>
      <c r="N15" s="76">
        <v>44</v>
      </c>
      <c r="O15" s="76">
        <v>6000</v>
      </c>
      <c r="P15" s="76">
        <v>5000</v>
      </c>
      <c r="Q15" s="81" t="s">
        <v>33</v>
      </c>
      <c r="BA15" s="67" t="s">
        <v>49</v>
      </c>
      <c r="BB15" s="67" t="s">
        <v>1285</v>
      </c>
    </row>
    <row r="16" spans="1:54" ht="14.1" customHeight="1">
      <c r="B16" s="25" t="s">
        <v>62</v>
      </c>
      <c r="C16" s="137"/>
      <c r="D16" s="36" t="s">
        <v>597</v>
      </c>
      <c r="E16" s="48">
        <v>2</v>
      </c>
      <c r="F16" s="48"/>
      <c r="G16" s="48"/>
      <c r="H16" s="48">
        <v>1</v>
      </c>
      <c r="I16" s="48">
        <v>1000</v>
      </c>
      <c r="J16" s="48">
        <v>1000</v>
      </c>
      <c r="K16" s="48">
        <v>3</v>
      </c>
      <c r="L16" s="48">
        <v>1000</v>
      </c>
      <c r="M16" s="48">
        <v>1000</v>
      </c>
      <c r="N16" s="48">
        <v>1</v>
      </c>
      <c r="O16" s="48">
        <v>1000</v>
      </c>
      <c r="P16" s="48">
        <v>1000</v>
      </c>
      <c r="Q16" s="25" t="s">
        <v>62</v>
      </c>
      <c r="BA16" s="67" t="s">
        <v>50</v>
      </c>
      <c r="BB16" s="67" t="s">
        <v>866</v>
      </c>
    </row>
    <row r="17" spans="2:54" ht="14.1" customHeight="1">
      <c r="B17" s="25" t="s">
        <v>80</v>
      </c>
      <c r="C17" s="137"/>
      <c r="D17" s="36" t="s">
        <v>1399</v>
      </c>
      <c r="E17" s="48">
        <v>1</v>
      </c>
      <c r="F17" s="48"/>
      <c r="G17" s="48"/>
      <c r="H17" s="48">
        <v>1</v>
      </c>
      <c r="I17" s="48"/>
      <c r="J17" s="48"/>
      <c r="K17" s="48">
        <v>2</v>
      </c>
      <c r="L17" s="48"/>
      <c r="M17" s="48"/>
      <c r="N17" s="48">
        <v>1</v>
      </c>
      <c r="O17" s="48"/>
      <c r="P17" s="48"/>
      <c r="Q17" s="25" t="s">
        <v>80</v>
      </c>
      <c r="BA17" s="67" t="s">
        <v>52</v>
      </c>
      <c r="BB17" s="67" t="s">
        <v>558</v>
      </c>
    </row>
    <row r="18" spans="2:54" ht="14.1" customHeight="1">
      <c r="B18" s="25" t="s">
        <v>94</v>
      </c>
      <c r="C18" s="137"/>
      <c r="D18" s="36" t="s">
        <v>1058</v>
      </c>
      <c r="E18" s="48">
        <v>91</v>
      </c>
      <c r="F18" s="48">
        <v>11000</v>
      </c>
      <c r="G18" s="48">
        <v>10000</v>
      </c>
      <c r="H18" s="48">
        <v>90</v>
      </c>
      <c r="I18" s="48">
        <v>8000</v>
      </c>
      <c r="J18" s="48">
        <v>7000</v>
      </c>
      <c r="K18" s="48">
        <v>199</v>
      </c>
      <c r="L18" s="48">
        <v>26000</v>
      </c>
      <c r="M18" s="48">
        <v>25000</v>
      </c>
      <c r="N18" s="48">
        <v>174</v>
      </c>
      <c r="O18" s="48">
        <v>17000</v>
      </c>
      <c r="P18" s="48">
        <v>16000</v>
      </c>
      <c r="Q18" s="25" t="s">
        <v>94</v>
      </c>
      <c r="BA18" s="67" t="s">
        <v>53</v>
      </c>
      <c r="BB18" s="67" t="s">
        <v>817</v>
      </c>
    </row>
    <row r="19" spans="2:54" ht="14.1" customHeight="1">
      <c r="B19" s="25" t="s">
        <v>105</v>
      </c>
      <c r="C19" s="137"/>
      <c r="D19" s="36" t="s">
        <v>1145</v>
      </c>
      <c r="E19" s="48">
        <v>114</v>
      </c>
      <c r="F19" s="48">
        <v>13000</v>
      </c>
      <c r="G19" s="48">
        <v>12000</v>
      </c>
      <c r="H19" s="48">
        <v>108</v>
      </c>
      <c r="I19" s="48">
        <v>12000</v>
      </c>
      <c r="J19" s="48">
        <v>10000</v>
      </c>
      <c r="K19" s="48">
        <v>246</v>
      </c>
      <c r="L19" s="48">
        <v>32000</v>
      </c>
      <c r="M19" s="48">
        <v>31000</v>
      </c>
      <c r="N19" s="48">
        <v>220</v>
      </c>
      <c r="O19" s="48">
        <v>24000</v>
      </c>
      <c r="P19" s="48">
        <v>22000</v>
      </c>
      <c r="Q19" s="25" t="s">
        <v>105</v>
      </c>
      <c r="BA19" s="67" t="s">
        <v>55</v>
      </c>
      <c r="BB19" s="67" t="s">
        <v>563</v>
      </c>
    </row>
    <row r="20" spans="2:54" ht="14.1" customHeight="1">
      <c r="B20" s="25" t="s">
        <v>110</v>
      </c>
      <c r="C20" s="137"/>
      <c r="D20" s="36" t="s">
        <v>578</v>
      </c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25" t="s">
        <v>110</v>
      </c>
      <c r="BA20" s="67" t="s">
        <v>59</v>
      </c>
      <c r="BB20" s="67" t="s">
        <v>1082</v>
      </c>
    </row>
    <row r="21" spans="2:54" ht="14.1" customHeight="1">
      <c r="B21" s="25" t="s">
        <v>224</v>
      </c>
      <c r="C21" s="137"/>
      <c r="D21" s="36" t="s">
        <v>577</v>
      </c>
      <c r="E21" s="48">
        <v>157</v>
      </c>
      <c r="F21" s="48">
        <v>5000</v>
      </c>
      <c r="G21" s="48">
        <v>4000</v>
      </c>
      <c r="H21" s="48">
        <v>229</v>
      </c>
      <c r="I21" s="48">
        <v>4000</v>
      </c>
      <c r="J21" s="48">
        <v>4000</v>
      </c>
      <c r="K21" s="48">
        <v>394</v>
      </c>
      <c r="L21" s="48">
        <v>12000</v>
      </c>
      <c r="M21" s="48">
        <v>10000</v>
      </c>
      <c r="N21" s="48">
        <v>487</v>
      </c>
      <c r="O21" s="48">
        <v>9000</v>
      </c>
      <c r="P21" s="48">
        <v>8000</v>
      </c>
      <c r="Q21" s="25" t="s">
        <v>224</v>
      </c>
      <c r="BA21" s="67" t="s">
        <v>64</v>
      </c>
      <c r="BB21" s="67" t="s">
        <v>1018</v>
      </c>
    </row>
    <row r="22" spans="2:54" ht="14.1" customHeight="1">
      <c r="B22" s="25" t="s">
        <v>225</v>
      </c>
      <c r="C22" s="137"/>
      <c r="D22" s="36" t="s">
        <v>1160</v>
      </c>
      <c r="E22" s="48">
        <v>271</v>
      </c>
      <c r="F22" s="48">
        <v>18000</v>
      </c>
      <c r="G22" s="48">
        <v>16000</v>
      </c>
      <c r="H22" s="48">
        <v>337</v>
      </c>
      <c r="I22" s="48">
        <v>16000</v>
      </c>
      <c r="J22" s="48">
        <v>14000</v>
      </c>
      <c r="K22" s="48">
        <v>640</v>
      </c>
      <c r="L22" s="48">
        <v>44000</v>
      </c>
      <c r="M22" s="48">
        <v>41000</v>
      </c>
      <c r="N22" s="48">
        <v>707</v>
      </c>
      <c r="O22" s="48">
        <v>33000</v>
      </c>
      <c r="P22" s="48">
        <v>30000</v>
      </c>
      <c r="Q22" s="25" t="s">
        <v>225</v>
      </c>
      <c r="BA22" s="67" t="s">
        <v>65</v>
      </c>
      <c r="BB22" s="67" t="s">
        <v>1019</v>
      </c>
    </row>
    <row r="23" spans="2:54" ht="14.1" customHeight="1">
      <c r="B23" s="25" t="s">
        <v>253</v>
      </c>
      <c r="C23" s="137"/>
      <c r="D23" s="36" t="s">
        <v>633</v>
      </c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25" t="s">
        <v>253</v>
      </c>
      <c r="BA23" s="67" t="s">
        <v>68</v>
      </c>
      <c r="BB23" s="67" t="s">
        <v>334</v>
      </c>
    </row>
    <row r="24" spans="2:54" ht="14.1" customHeight="1">
      <c r="B24" s="25" t="s">
        <v>35</v>
      </c>
      <c r="C24" s="137"/>
      <c r="D24" s="36" t="s">
        <v>1048</v>
      </c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25" t="s">
        <v>35</v>
      </c>
      <c r="BA24" s="67" t="s">
        <v>70</v>
      </c>
      <c r="BB24" s="67" t="s">
        <v>382</v>
      </c>
    </row>
    <row r="25" spans="2:54" ht="14.1" customHeight="1">
      <c r="B25" s="25" t="s">
        <v>41</v>
      </c>
      <c r="C25" s="138"/>
      <c r="D25" s="36" t="s">
        <v>1158</v>
      </c>
      <c r="E25" s="48">
        <v>271</v>
      </c>
      <c r="F25" s="48">
        <v>18000</v>
      </c>
      <c r="G25" s="48">
        <v>16000</v>
      </c>
      <c r="H25" s="48">
        <v>337</v>
      </c>
      <c r="I25" s="48">
        <v>16000</v>
      </c>
      <c r="J25" s="48">
        <v>14000</v>
      </c>
      <c r="K25" s="48">
        <v>640</v>
      </c>
      <c r="L25" s="48">
        <v>44000</v>
      </c>
      <c r="M25" s="48">
        <v>41000</v>
      </c>
      <c r="N25" s="48">
        <v>707</v>
      </c>
      <c r="O25" s="48">
        <v>33000</v>
      </c>
      <c r="P25" s="48">
        <v>30000</v>
      </c>
      <c r="Q25" s="25" t="s">
        <v>41</v>
      </c>
      <c r="BA25" s="67" t="s">
        <v>74</v>
      </c>
      <c r="BB25" s="67" t="s">
        <v>864</v>
      </c>
    </row>
    <row r="26" spans="2:54" ht="14.1" customHeight="1">
      <c r="B26" s="25" t="s">
        <v>45</v>
      </c>
      <c r="C26" s="142" t="s">
        <v>1302</v>
      </c>
      <c r="D26" s="36" t="s">
        <v>596</v>
      </c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25" t="s">
        <v>45</v>
      </c>
      <c r="BA26" s="67" t="s">
        <v>75</v>
      </c>
      <c r="BB26" s="67" t="s">
        <v>865</v>
      </c>
    </row>
    <row r="27" spans="2:54" ht="14.1" customHeight="1">
      <c r="B27" s="25" t="s">
        <v>51</v>
      </c>
      <c r="C27" s="137"/>
      <c r="D27" s="36" t="s">
        <v>1058</v>
      </c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25" t="s">
        <v>51</v>
      </c>
      <c r="BA27" s="67" t="s">
        <v>77</v>
      </c>
      <c r="BB27" s="67" t="s">
        <v>313</v>
      </c>
    </row>
    <row r="28" spans="2:54" ht="14.1" customHeight="1">
      <c r="B28" s="25" t="s">
        <v>54</v>
      </c>
      <c r="C28" s="137"/>
      <c r="D28" s="36" t="s">
        <v>1145</v>
      </c>
      <c r="E28" s="48">
        <v>0</v>
      </c>
      <c r="F28" s="48">
        <v>0</v>
      </c>
      <c r="G28" s="48">
        <v>0</v>
      </c>
      <c r="H28" s="48">
        <v>0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25" t="s">
        <v>54</v>
      </c>
      <c r="BA28" s="67" t="s">
        <v>83</v>
      </c>
      <c r="BB28" s="67" t="s">
        <v>679</v>
      </c>
    </row>
    <row r="29" spans="2:54" ht="14.1" customHeight="1">
      <c r="B29" s="25" t="s">
        <v>56</v>
      </c>
      <c r="C29" s="137"/>
      <c r="D29" s="36" t="s">
        <v>576</v>
      </c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25" t="s">
        <v>56</v>
      </c>
      <c r="BA29" s="67" t="s">
        <v>87</v>
      </c>
      <c r="BB29" s="67" t="s">
        <v>1279</v>
      </c>
    </row>
    <row r="30" spans="2:54" ht="14.1" customHeight="1">
      <c r="B30" s="25" t="s">
        <v>57</v>
      </c>
      <c r="C30" s="137"/>
      <c r="D30" s="36" t="s">
        <v>1159</v>
      </c>
      <c r="E30" s="48">
        <v>0</v>
      </c>
      <c r="F30" s="48">
        <v>0</v>
      </c>
      <c r="G30" s="48">
        <v>0</v>
      </c>
      <c r="H30" s="48">
        <v>0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25" t="s">
        <v>57</v>
      </c>
      <c r="BA30" s="67" t="s">
        <v>93</v>
      </c>
      <c r="BB30" s="67" t="s">
        <v>491</v>
      </c>
    </row>
    <row r="31" spans="2:54" ht="14.1" customHeight="1">
      <c r="B31" s="25" t="s">
        <v>58</v>
      </c>
      <c r="C31" s="137"/>
      <c r="D31" s="36" t="s">
        <v>632</v>
      </c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25" t="s">
        <v>58</v>
      </c>
      <c r="BA31" s="67" t="s">
        <v>96</v>
      </c>
      <c r="BB31" s="67" t="s">
        <v>863</v>
      </c>
    </row>
    <row r="32" spans="2:54" ht="14.1" customHeight="1">
      <c r="B32" s="25" t="s">
        <v>60</v>
      </c>
      <c r="C32" s="137"/>
      <c r="D32" s="36" t="s">
        <v>1045</v>
      </c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25" t="s">
        <v>60</v>
      </c>
      <c r="BA32" s="67" t="s">
        <v>103</v>
      </c>
      <c r="BB32" s="67" t="s">
        <v>1055</v>
      </c>
    </row>
    <row r="33" spans="2:54" ht="14.1" customHeight="1">
      <c r="B33" s="25" t="s">
        <v>61</v>
      </c>
      <c r="C33" s="138"/>
      <c r="D33" s="36" t="s">
        <v>1157</v>
      </c>
      <c r="E33" s="48">
        <v>0</v>
      </c>
      <c r="F33" s="48">
        <v>0</v>
      </c>
      <c r="G33" s="48">
        <v>0</v>
      </c>
      <c r="H33" s="48">
        <v>0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25" t="s">
        <v>61</v>
      </c>
      <c r="BA33" s="67" t="s">
        <v>106</v>
      </c>
      <c r="BB33" s="67" t="s">
        <v>1079</v>
      </c>
    </row>
    <row r="34" spans="2:54" ht="14.1" customHeight="1">
      <c r="B34" s="27" t="s">
        <v>63</v>
      </c>
      <c r="C34" s="142" t="s">
        <v>1122</v>
      </c>
      <c r="D34" s="144"/>
      <c r="E34" s="49">
        <v>271</v>
      </c>
      <c r="F34" s="49">
        <v>18000</v>
      </c>
      <c r="G34" s="49">
        <v>16000</v>
      </c>
      <c r="H34" s="49">
        <v>337</v>
      </c>
      <c r="I34" s="49">
        <v>16000</v>
      </c>
      <c r="J34" s="49">
        <v>14000</v>
      </c>
      <c r="K34" s="49">
        <v>640</v>
      </c>
      <c r="L34" s="49">
        <v>44000</v>
      </c>
      <c r="M34" s="49">
        <v>41000</v>
      </c>
      <c r="N34" s="49">
        <v>707</v>
      </c>
      <c r="O34" s="49">
        <v>33000</v>
      </c>
      <c r="P34" s="49">
        <v>30000</v>
      </c>
      <c r="Q34" s="27" t="s">
        <v>63</v>
      </c>
      <c r="BA34" s="67" t="s">
        <v>107</v>
      </c>
      <c r="BB34" s="67" t="s">
        <v>1280</v>
      </c>
    </row>
    <row r="35" spans="2:54">
      <c r="BA35" s="67" t="s">
        <v>108</v>
      </c>
      <c r="BB35" s="67" t="s">
        <v>879</v>
      </c>
    </row>
    <row r="36" spans="2:54">
      <c r="BA36" s="67" t="s">
        <v>109</v>
      </c>
      <c r="BB36" s="67" t="s">
        <v>1398</v>
      </c>
    </row>
    <row r="37" spans="2:54">
      <c r="BA37" s="67" t="s">
        <v>111</v>
      </c>
      <c r="BB37" s="67" t="s">
        <v>842</v>
      </c>
    </row>
    <row r="38" spans="2:54">
      <c r="BA38" s="67" t="s">
        <v>223</v>
      </c>
      <c r="BB38" s="67" t="s">
        <v>605</v>
      </c>
    </row>
    <row r="39" spans="2:54">
      <c r="BA39" s="67" t="s">
        <v>226</v>
      </c>
      <c r="BB39" s="67" t="s">
        <v>619</v>
      </c>
    </row>
    <row r="40" spans="2:54">
      <c r="BA40" s="67" t="s">
        <v>227</v>
      </c>
      <c r="BB40" s="67" t="s">
        <v>618</v>
      </c>
    </row>
    <row r="41" spans="2:54">
      <c r="BA41" s="67" t="s">
        <v>228</v>
      </c>
      <c r="BB41" s="67" t="s">
        <v>625</v>
      </c>
    </row>
    <row r="42" spans="2:54">
      <c r="BA42" s="67" t="s">
        <v>229</v>
      </c>
      <c r="BB42" s="67" t="s">
        <v>617</v>
      </c>
    </row>
    <row r="43" spans="2:54">
      <c r="BA43" s="67" t="s">
        <v>230</v>
      </c>
      <c r="BB43" s="67" t="s">
        <v>621</v>
      </c>
    </row>
    <row r="44" spans="2:54">
      <c r="BA44" s="67" t="s">
        <v>231</v>
      </c>
      <c r="BB44" s="67" t="s">
        <v>623</v>
      </c>
    </row>
    <row r="45" spans="2:54">
      <c r="BA45" s="67" t="s">
        <v>232</v>
      </c>
      <c r="BB45" s="67" t="s">
        <v>620</v>
      </c>
    </row>
    <row r="46" spans="2:54">
      <c r="BA46" s="67" t="s">
        <v>233</v>
      </c>
      <c r="BB46" s="67" t="s">
        <v>624</v>
      </c>
    </row>
    <row r="47" spans="2:54">
      <c r="BA47" s="67" t="s">
        <v>234</v>
      </c>
      <c r="BB47" s="67" t="s">
        <v>613</v>
      </c>
    </row>
    <row r="48" spans="2:54">
      <c r="BA48" s="67" t="s">
        <v>235</v>
      </c>
      <c r="BB48" s="67" t="s">
        <v>614</v>
      </c>
    </row>
    <row r="49" spans="53:54">
      <c r="BA49" s="67" t="s">
        <v>236</v>
      </c>
      <c r="BB49" s="67" t="s">
        <v>606</v>
      </c>
    </row>
    <row r="50" spans="53:54">
      <c r="BA50" s="67" t="s">
        <v>237</v>
      </c>
      <c r="BB50" s="67" t="s">
        <v>608</v>
      </c>
    </row>
    <row r="51" spans="53:54">
      <c r="BA51" s="67" t="s">
        <v>238</v>
      </c>
      <c r="BB51" s="67" t="s">
        <v>610</v>
      </c>
    </row>
    <row r="52" spans="53:54">
      <c r="BA52" s="67" t="s">
        <v>239</v>
      </c>
      <c r="BB52" s="67" t="s">
        <v>612</v>
      </c>
    </row>
    <row r="53" spans="53:54">
      <c r="BA53" s="67" t="s">
        <v>240</v>
      </c>
      <c r="BB53" s="67" t="s">
        <v>611</v>
      </c>
    </row>
    <row r="54" spans="53:54">
      <c r="BA54" s="67" t="s">
        <v>241</v>
      </c>
      <c r="BB54" s="67" t="s">
        <v>615</v>
      </c>
    </row>
    <row r="55" spans="53:54">
      <c r="BA55" s="67" t="s">
        <v>242</v>
      </c>
      <c r="BB55" s="67" t="s">
        <v>607</v>
      </c>
    </row>
    <row r="56" spans="53:54">
      <c r="BA56" s="67" t="s">
        <v>243</v>
      </c>
      <c r="BB56" s="67" t="s">
        <v>604</v>
      </c>
    </row>
    <row r="57" spans="53:54">
      <c r="BA57" s="67" t="s">
        <v>244</v>
      </c>
      <c r="BB57" s="67" t="s">
        <v>571</v>
      </c>
    </row>
    <row r="58" spans="53:54">
      <c r="BA58" s="67" t="s">
        <v>245</v>
      </c>
      <c r="BB58" s="67" t="s">
        <v>603</v>
      </c>
    </row>
    <row r="59" spans="53:54">
      <c r="BA59" s="67" t="s">
        <v>246</v>
      </c>
      <c r="BB59" s="67" t="s">
        <v>629</v>
      </c>
    </row>
    <row r="60" spans="53:54">
      <c r="BA60" s="67" t="s">
        <v>247</v>
      </c>
      <c r="BB60" s="67" t="s">
        <v>628</v>
      </c>
    </row>
    <row r="61" spans="53:54">
      <c r="BA61" s="67" t="s">
        <v>248</v>
      </c>
      <c r="BB61" s="67" t="s">
        <v>627</v>
      </c>
    </row>
    <row r="62" spans="53:54">
      <c r="BA62" s="67" t="s">
        <v>249</v>
      </c>
      <c r="BB62" s="67" t="s">
        <v>626</v>
      </c>
    </row>
    <row r="63" spans="53:54">
      <c r="BA63" s="67" t="s">
        <v>250</v>
      </c>
      <c r="BB63" s="67" t="s">
        <v>680</v>
      </c>
    </row>
    <row r="64" spans="53:54">
      <c r="BA64" s="67" t="s">
        <v>251</v>
      </c>
      <c r="BB64" s="67" t="s">
        <v>622</v>
      </c>
    </row>
    <row r="65" spans="53:54">
      <c r="BA65" s="67" t="s">
        <v>252</v>
      </c>
      <c r="BB65" s="67" t="s">
        <v>609</v>
      </c>
    </row>
    <row r="66" spans="53:54">
      <c r="BA66" s="67" t="s">
        <v>255</v>
      </c>
      <c r="BB66" s="67" t="s">
        <v>841</v>
      </c>
    </row>
    <row r="67" spans="53:54">
      <c r="BA67" s="67" t="s">
        <v>256</v>
      </c>
      <c r="BB67" s="67" t="s">
        <v>1372</v>
      </c>
    </row>
    <row r="68" spans="53:54">
      <c r="BA68" s="67" t="s">
        <v>257</v>
      </c>
      <c r="BB68" s="67" t="s">
        <v>1147</v>
      </c>
    </row>
    <row r="69" spans="53:54">
      <c r="BA69" s="67" t="s">
        <v>258</v>
      </c>
      <c r="BB69" s="67" t="s">
        <v>1139</v>
      </c>
    </row>
    <row r="70" spans="53:54">
      <c r="BA70" s="67" t="s">
        <v>259</v>
      </c>
      <c r="BB70" s="67" t="s">
        <v>1222</v>
      </c>
    </row>
    <row r="71" spans="53:54">
      <c r="BA71" s="67" t="s">
        <v>260</v>
      </c>
      <c r="BB71" s="67" t="s">
        <v>1125</v>
      </c>
    </row>
    <row r="72" spans="53:54">
      <c r="BA72" s="67" t="s">
        <v>261</v>
      </c>
      <c r="BB72" s="67" t="s">
        <v>1182</v>
      </c>
    </row>
    <row r="73" spans="53:54">
      <c r="BA73" s="67" t="s">
        <v>262</v>
      </c>
      <c r="BB73" s="67" t="s">
        <v>263</v>
      </c>
    </row>
    <row r="74" spans="53:54">
      <c r="BA74" s="67" t="s">
        <v>264</v>
      </c>
      <c r="BB74" s="67" t="s">
        <v>856</v>
      </c>
    </row>
    <row r="75" spans="53:54">
      <c r="BA75" s="67" t="s">
        <v>265</v>
      </c>
      <c r="BB75" s="67" t="s">
        <v>857</v>
      </c>
    </row>
    <row r="76" spans="53:54">
      <c r="BA76" s="67" t="s">
        <v>266</v>
      </c>
      <c r="BB76" s="67" t="s">
        <v>858</v>
      </c>
    </row>
    <row r="77" spans="53:54">
      <c r="BA77" s="67" t="s">
        <v>267</v>
      </c>
      <c r="BB77" s="67" t="s">
        <v>859</v>
      </c>
    </row>
    <row r="78" spans="53:54">
      <c r="BA78" s="67" t="s">
        <v>268</v>
      </c>
      <c r="BB78" s="67" t="s">
        <v>860</v>
      </c>
    </row>
    <row r="79" spans="53:54">
      <c r="BA79" s="67" t="s">
        <v>269</v>
      </c>
      <c r="BB79" s="67" t="s">
        <v>861</v>
      </c>
    </row>
    <row r="80" spans="53:54">
      <c r="BA80" s="67" t="s">
        <v>270</v>
      </c>
      <c r="BB80" s="67" t="s">
        <v>862</v>
      </c>
    </row>
    <row r="81" spans="53:54">
      <c r="BA81" s="67" t="s">
        <v>271</v>
      </c>
      <c r="BB81" s="67" t="s">
        <v>855</v>
      </c>
    </row>
  </sheetData>
  <mergeCells count="15">
    <mergeCell ref="N12:P12"/>
    <mergeCell ref="C14:D14"/>
    <mergeCell ref="C15:C25"/>
    <mergeCell ref="C26:C33"/>
    <mergeCell ref="C34:D34"/>
    <mergeCell ref="A8:B8"/>
    <mergeCell ref="C10:L10"/>
    <mergeCell ref="E12:G12"/>
    <mergeCell ref="H12:J12"/>
    <mergeCell ref="K12:M12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'@lists'!$A$42:$B$42</formula1>
    </dataValidation>
  </dataValidations>
  <pageMargins left="0.7" right="0.7" top="0.75" bottom="0.75" header="0.3" footer="0.3"/>
  <pageSetup orientation="portrait"/>
</worksheet>
</file>

<file path=xl/worksheets/sheet4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16.28515625" customWidth="1"/>
    <col min="4" max="4" width="40.42578125" customWidth="1"/>
    <col min="5" max="12" width="15.42578125" customWidth="1"/>
    <col min="13" max="13" width="8.28515625" customWidth="1"/>
    <col min="14" max="52" width="13.5703125" customWidth="1"/>
    <col min="53" max="54" width="13.5703125" hidden="1" customWidth="1"/>
  </cols>
  <sheetData>
    <row r="1" spans="1:54" ht="14.1" customHeight="1">
      <c r="A1" s="130"/>
      <c r="B1" s="130"/>
    </row>
    <row r="2" spans="1:54" ht="14.1" customHeight="1">
      <c r="A2" s="130"/>
      <c r="B2" s="130"/>
      <c r="C2" s="130"/>
      <c r="D2" s="130"/>
    </row>
    <row r="3" spans="1:54" ht="14.1" customHeight="1">
      <c r="B3" s="87"/>
      <c r="C3" s="13"/>
      <c r="D3" s="13"/>
      <c r="BA3" s="67" t="s">
        <v>350</v>
      </c>
      <c r="BB3" s="67" t="s">
        <v>351</v>
      </c>
    </row>
    <row r="4" spans="1:54" ht="14.1" customHeight="1">
      <c r="A4" s="145" t="s">
        <v>602</v>
      </c>
      <c r="B4" s="146"/>
      <c r="C4" s="29" t="s">
        <v>59</v>
      </c>
      <c r="D4" s="13" t="str">
        <f>VLOOKUP(C4,BA3:BB81,2,0)</f>
        <v>מרכנתיל דיסקונט</v>
      </c>
      <c r="BA4" s="67" t="s">
        <v>36</v>
      </c>
      <c r="BB4" s="67" t="s">
        <v>930</v>
      </c>
    </row>
    <row r="5" spans="1:54" ht="14.1" customHeight="1">
      <c r="A5" s="147" t="s">
        <v>1417</v>
      </c>
      <c r="B5" s="148"/>
      <c r="C5" s="31">
        <v>43281</v>
      </c>
      <c r="D5" s="13"/>
      <c r="BA5" s="67" t="s">
        <v>37</v>
      </c>
      <c r="BB5" s="67" t="s">
        <v>818</v>
      </c>
    </row>
    <row r="6" spans="1:54" ht="14.1" customHeight="1">
      <c r="A6" s="147" t="s">
        <v>1164</v>
      </c>
      <c r="B6" s="148"/>
      <c r="C6" s="32" t="s">
        <v>386</v>
      </c>
      <c r="D6" s="13"/>
      <c r="BA6" s="67" t="s">
        <v>38</v>
      </c>
      <c r="BB6" s="67" t="s">
        <v>920</v>
      </c>
    </row>
    <row r="7" spans="1:54" ht="14.1" customHeight="1">
      <c r="A7" s="8"/>
      <c r="B7" s="17"/>
      <c r="C7" s="32"/>
      <c r="BA7" s="67" t="s">
        <v>39</v>
      </c>
      <c r="BB7" s="67" t="s">
        <v>932</v>
      </c>
    </row>
    <row r="8" spans="1:54" ht="14.1" customHeight="1">
      <c r="A8" s="149" t="s">
        <v>1060</v>
      </c>
      <c r="B8" s="150"/>
      <c r="C8" s="33" t="s">
        <v>185</v>
      </c>
      <c r="BA8" s="67" t="s">
        <v>40</v>
      </c>
      <c r="BB8" s="67" t="s">
        <v>931</v>
      </c>
    </row>
    <row r="9" spans="1:54" ht="14.1" customHeight="1">
      <c r="BA9" s="67" t="s">
        <v>42</v>
      </c>
      <c r="BB9" s="67" t="s">
        <v>675</v>
      </c>
    </row>
    <row r="10" spans="1:54">
      <c r="C10" s="159" t="s">
        <v>186</v>
      </c>
      <c r="D10" s="130"/>
      <c r="E10" s="130"/>
      <c r="F10" s="130"/>
      <c r="G10" s="130"/>
      <c r="H10" s="130"/>
      <c r="I10" s="130"/>
      <c r="J10" s="130"/>
      <c r="K10" s="130"/>
      <c r="L10" s="174"/>
      <c r="BA10" s="67" t="s">
        <v>43</v>
      </c>
      <c r="BB10" s="67" t="s">
        <v>676</v>
      </c>
    </row>
    <row r="11" spans="1:54" ht="14.1" customHeight="1">
      <c r="BA11" s="67" t="s">
        <v>44</v>
      </c>
      <c r="BB11" s="67" t="s">
        <v>674</v>
      </c>
    </row>
    <row r="12" spans="1:54" ht="14.1" customHeight="1">
      <c r="B12" s="11"/>
      <c r="C12" s="30"/>
      <c r="D12" s="105" t="s">
        <v>574</v>
      </c>
      <c r="E12" s="132" t="s">
        <v>1432</v>
      </c>
      <c r="F12" s="134"/>
      <c r="G12" s="135" t="s">
        <v>1322</v>
      </c>
      <c r="H12" s="134"/>
      <c r="I12" s="135" t="s">
        <v>1075</v>
      </c>
      <c r="J12" s="134"/>
      <c r="K12" s="135" t="s">
        <v>1076</v>
      </c>
      <c r="L12" s="134"/>
      <c r="M12" s="13"/>
      <c r="BA12" s="67" t="s">
        <v>46</v>
      </c>
      <c r="BB12" s="67" t="s">
        <v>729</v>
      </c>
    </row>
    <row r="13" spans="1:54" ht="14.1" customHeight="1">
      <c r="B13" s="9"/>
      <c r="C13" s="28"/>
      <c r="D13" s="10"/>
      <c r="E13" s="44" t="s">
        <v>1052</v>
      </c>
      <c r="F13" s="50" t="s">
        <v>906</v>
      </c>
      <c r="G13" s="50" t="s">
        <v>1052</v>
      </c>
      <c r="H13" s="50" t="s">
        <v>906</v>
      </c>
      <c r="I13" s="50" t="s">
        <v>1052</v>
      </c>
      <c r="J13" s="50" t="s">
        <v>906</v>
      </c>
      <c r="K13" s="50" t="s">
        <v>1052</v>
      </c>
      <c r="L13" s="50" t="s">
        <v>906</v>
      </c>
      <c r="M13" s="13"/>
      <c r="BA13" s="67" t="s">
        <v>47</v>
      </c>
      <c r="BB13" s="67" t="s">
        <v>881</v>
      </c>
    </row>
    <row r="14" spans="1:54" ht="14.1" customHeight="1">
      <c r="B14" s="79" t="s">
        <v>185</v>
      </c>
      <c r="C14" s="165"/>
      <c r="D14" s="165"/>
      <c r="E14" s="77" t="s">
        <v>33</v>
      </c>
      <c r="F14" s="77" t="s">
        <v>62</v>
      </c>
      <c r="G14" s="77" t="s">
        <v>33</v>
      </c>
      <c r="H14" s="77" t="s">
        <v>62</v>
      </c>
      <c r="I14" s="77" t="s">
        <v>80</v>
      </c>
      <c r="J14" s="77" t="s">
        <v>94</v>
      </c>
      <c r="K14" s="77" t="s">
        <v>80</v>
      </c>
      <c r="L14" s="77" t="s">
        <v>94</v>
      </c>
      <c r="M14" s="64"/>
      <c r="BA14" s="67" t="s">
        <v>48</v>
      </c>
      <c r="BB14" s="67" t="s">
        <v>1284</v>
      </c>
    </row>
    <row r="15" spans="1:54" ht="14.1" customHeight="1">
      <c r="B15" s="81" t="s">
        <v>33</v>
      </c>
      <c r="C15" s="136" t="s">
        <v>1303</v>
      </c>
      <c r="D15" s="43" t="s">
        <v>596</v>
      </c>
      <c r="E15" s="76">
        <v>5</v>
      </c>
      <c r="F15" s="76">
        <v>1000</v>
      </c>
      <c r="G15" s="76">
        <v>9</v>
      </c>
      <c r="H15" s="76">
        <v>1000</v>
      </c>
      <c r="I15" s="76">
        <v>16</v>
      </c>
      <c r="J15" s="76">
        <v>2000</v>
      </c>
      <c r="K15" s="76">
        <v>13</v>
      </c>
      <c r="L15" s="76">
        <v>1000</v>
      </c>
      <c r="M15" s="81" t="s">
        <v>33</v>
      </c>
      <c r="BA15" s="67" t="s">
        <v>49</v>
      </c>
      <c r="BB15" s="67" t="s">
        <v>1285</v>
      </c>
    </row>
    <row r="16" spans="1:54" ht="14.1" customHeight="1">
      <c r="B16" s="25" t="s">
        <v>62</v>
      </c>
      <c r="C16" s="137"/>
      <c r="D16" s="36" t="s">
        <v>597</v>
      </c>
      <c r="E16" s="48"/>
      <c r="F16" s="48"/>
      <c r="G16" s="48"/>
      <c r="H16" s="48"/>
      <c r="I16" s="48">
        <v>2</v>
      </c>
      <c r="J16" s="48">
        <v>1000</v>
      </c>
      <c r="K16" s="48">
        <v>1</v>
      </c>
      <c r="L16" s="48">
        <v>1000</v>
      </c>
      <c r="M16" s="25" t="s">
        <v>62</v>
      </c>
      <c r="BA16" s="67" t="s">
        <v>50</v>
      </c>
      <c r="BB16" s="67" t="s">
        <v>866</v>
      </c>
    </row>
    <row r="17" spans="2:54" ht="14.1" customHeight="1">
      <c r="B17" s="25" t="s">
        <v>80</v>
      </c>
      <c r="C17" s="137"/>
      <c r="D17" s="36" t="s">
        <v>1399</v>
      </c>
      <c r="E17" s="48"/>
      <c r="F17" s="48"/>
      <c r="G17" s="48"/>
      <c r="H17" s="48"/>
      <c r="I17" s="48"/>
      <c r="J17" s="48"/>
      <c r="K17" s="48"/>
      <c r="L17" s="48"/>
      <c r="M17" s="25" t="s">
        <v>80</v>
      </c>
      <c r="BA17" s="67" t="s">
        <v>52</v>
      </c>
      <c r="BB17" s="67" t="s">
        <v>558</v>
      </c>
    </row>
    <row r="18" spans="2:54" ht="14.1" customHeight="1">
      <c r="B18" s="25" t="s">
        <v>94</v>
      </c>
      <c r="C18" s="137"/>
      <c r="D18" s="36" t="s">
        <v>1058</v>
      </c>
      <c r="E18" s="48">
        <v>27</v>
      </c>
      <c r="F18" s="48">
        <v>1000</v>
      </c>
      <c r="G18" s="48">
        <v>20</v>
      </c>
      <c r="H18" s="48">
        <v>2000</v>
      </c>
      <c r="I18" s="48">
        <v>60</v>
      </c>
      <c r="J18" s="48">
        <v>3000</v>
      </c>
      <c r="K18" s="48">
        <v>39</v>
      </c>
      <c r="L18" s="48">
        <v>3000</v>
      </c>
      <c r="M18" s="25" t="s">
        <v>94</v>
      </c>
      <c r="BA18" s="67" t="s">
        <v>53</v>
      </c>
      <c r="BB18" s="67" t="s">
        <v>817</v>
      </c>
    </row>
    <row r="19" spans="2:54" ht="14.1" customHeight="1">
      <c r="B19" s="25" t="s">
        <v>105</v>
      </c>
      <c r="C19" s="137"/>
      <c r="D19" s="36" t="s">
        <v>1145</v>
      </c>
      <c r="E19" s="48">
        <v>32</v>
      </c>
      <c r="F19" s="48">
        <v>2000</v>
      </c>
      <c r="G19" s="48">
        <v>29</v>
      </c>
      <c r="H19" s="48">
        <v>3000</v>
      </c>
      <c r="I19" s="48">
        <v>78</v>
      </c>
      <c r="J19" s="48">
        <v>6000</v>
      </c>
      <c r="K19" s="48">
        <v>53</v>
      </c>
      <c r="L19" s="48">
        <v>5000</v>
      </c>
      <c r="M19" s="25" t="s">
        <v>105</v>
      </c>
      <c r="BA19" s="67" t="s">
        <v>55</v>
      </c>
      <c r="BB19" s="67" t="s">
        <v>563</v>
      </c>
    </row>
    <row r="20" spans="2:54" ht="14.1" customHeight="1">
      <c r="B20" s="25" t="s">
        <v>110</v>
      </c>
      <c r="C20" s="137"/>
      <c r="D20" s="36" t="s">
        <v>578</v>
      </c>
      <c r="E20" s="48"/>
      <c r="F20" s="48"/>
      <c r="G20" s="48"/>
      <c r="H20" s="48"/>
      <c r="I20" s="48"/>
      <c r="J20" s="48"/>
      <c r="K20" s="48"/>
      <c r="L20" s="48"/>
      <c r="M20" s="25" t="s">
        <v>110</v>
      </c>
      <c r="BA20" s="67" t="s">
        <v>59</v>
      </c>
      <c r="BB20" s="67" t="s">
        <v>1082</v>
      </c>
    </row>
    <row r="21" spans="2:54" ht="14.1" customHeight="1">
      <c r="B21" s="25" t="s">
        <v>224</v>
      </c>
      <c r="C21" s="137"/>
      <c r="D21" s="36" t="s">
        <v>577</v>
      </c>
      <c r="E21" s="48">
        <v>39</v>
      </c>
      <c r="F21" s="48"/>
      <c r="G21" s="48">
        <v>43</v>
      </c>
      <c r="H21" s="48">
        <v>1000</v>
      </c>
      <c r="I21" s="48">
        <v>89</v>
      </c>
      <c r="J21" s="48"/>
      <c r="K21" s="48">
        <v>85</v>
      </c>
      <c r="L21" s="48">
        <v>2000</v>
      </c>
      <c r="M21" s="25" t="s">
        <v>224</v>
      </c>
      <c r="BA21" s="67" t="s">
        <v>64</v>
      </c>
      <c r="BB21" s="67" t="s">
        <v>1018</v>
      </c>
    </row>
    <row r="22" spans="2:54" ht="14.1" customHeight="1">
      <c r="B22" s="25" t="s">
        <v>225</v>
      </c>
      <c r="C22" s="137"/>
      <c r="D22" s="36" t="s">
        <v>1160</v>
      </c>
      <c r="E22" s="48">
        <v>71</v>
      </c>
      <c r="F22" s="48">
        <v>2000</v>
      </c>
      <c r="G22" s="48">
        <v>72</v>
      </c>
      <c r="H22" s="48">
        <v>4000</v>
      </c>
      <c r="I22" s="48">
        <v>167</v>
      </c>
      <c r="J22" s="48">
        <v>6000</v>
      </c>
      <c r="K22" s="48">
        <v>138</v>
      </c>
      <c r="L22" s="48">
        <v>7000</v>
      </c>
      <c r="M22" s="25" t="s">
        <v>225</v>
      </c>
      <c r="BA22" s="67" t="s">
        <v>65</v>
      </c>
      <c r="BB22" s="67" t="s">
        <v>1019</v>
      </c>
    </row>
    <row r="23" spans="2:54" ht="14.1" customHeight="1">
      <c r="B23" s="25" t="s">
        <v>253</v>
      </c>
      <c r="C23" s="137"/>
      <c r="D23" s="36" t="s">
        <v>633</v>
      </c>
      <c r="E23" s="48"/>
      <c r="F23" s="48"/>
      <c r="G23" s="48"/>
      <c r="H23" s="48"/>
      <c r="I23" s="48"/>
      <c r="J23" s="48"/>
      <c r="K23" s="48"/>
      <c r="L23" s="48"/>
      <c r="M23" s="25" t="s">
        <v>253</v>
      </c>
      <c r="BA23" s="67" t="s">
        <v>68</v>
      </c>
      <c r="BB23" s="67" t="s">
        <v>334</v>
      </c>
    </row>
    <row r="24" spans="2:54" ht="14.1" customHeight="1">
      <c r="B24" s="25" t="s">
        <v>35</v>
      </c>
      <c r="C24" s="137"/>
      <c r="D24" s="36" t="s">
        <v>1048</v>
      </c>
      <c r="E24" s="48"/>
      <c r="F24" s="48"/>
      <c r="G24" s="48"/>
      <c r="H24" s="48"/>
      <c r="I24" s="48"/>
      <c r="J24" s="48"/>
      <c r="K24" s="48"/>
      <c r="L24" s="48"/>
      <c r="M24" s="25" t="s">
        <v>35</v>
      </c>
      <c r="BA24" s="67" t="s">
        <v>70</v>
      </c>
      <c r="BB24" s="67" t="s">
        <v>382</v>
      </c>
    </row>
    <row r="25" spans="2:54" ht="14.1" customHeight="1">
      <c r="B25" s="25" t="s">
        <v>41</v>
      </c>
      <c r="C25" s="138"/>
      <c r="D25" s="36" t="s">
        <v>1158</v>
      </c>
      <c r="E25" s="48">
        <v>71</v>
      </c>
      <c r="F25" s="48">
        <v>2000</v>
      </c>
      <c r="G25" s="48">
        <v>72</v>
      </c>
      <c r="H25" s="48">
        <v>4000</v>
      </c>
      <c r="I25" s="48">
        <v>167</v>
      </c>
      <c r="J25" s="48">
        <v>6000</v>
      </c>
      <c r="K25" s="48">
        <v>138</v>
      </c>
      <c r="L25" s="48">
        <v>7000</v>
      </c>
      <c r="M25" s="25" t="s">
        <v>41</v>
      </c>
      <c r="BA25" s="67" t="s">
        <v>74</v>
      </c>
      <c r="BB25" s="67" t="s">
        <v>864</v>
      </c>
    </row>
    <row r="26" spans="2:54" ht="14.1" customHeight="1">
      <c r="B26" s="25" t="s">
        <v>45</v>
      </c>
      <c r="C26" s="142" t="s">
        <v>1302</v>
      </c>
      <c r="D26" s="36" t="s">
        <v>596</v>
      </c>
      <c r="E26" s="48"/>
      <c r="F26" s="48"/>
      <c r="G26" s="48"/>
      <c r="H26" s="48"/>
      <c r="I26" s="48"/>
      <c r="J26" s="48"/>
      <c r="K26" s="48"/>
      <c r="L26" s="48"/>
      <c r="M26" s="25" t="s">
        <v>45</v>
      </c>
      <c r="BA26" s="67" t="s">
        <v>75</v>
      </c>
      <c r="BB26" s="67" t="s">
        <v>865</v>
      </c>
    </row>
    <row r="27" spans="2:54" ht="14.1" customHeight="1">
      <c r="B27" s="25" t="s">
        <v>51</v>
      </c>
      <c r="C27" s="137"/>
      <c r="D27" s="36" t="s">
        <v>1058</v>
      </c>
      <c r="E27" s="48"/>
      <c r="F27" s="48"/>
      <c r="G27" s="48"/>
      <c r="H27" s="48"/>
      <c r="I27" s="48"/>
      <c r="J27" s="48"/>
      <c r="K27" s="48"/>
      <c r="L27" s="48"/>
      <c r="M27" s="25" t="s">
        <v>51</v>
      </c>
      <c r="BA27" s="67" t="s">
        <v>77</v>
      </c>
      <c r="BB27" s="67" t="s">
        <v>313</v>
      </c>
    </row>
    <row r="28" spans="2:54" ht="14.1" customHeight="1">
      <c r="B28" s="25" t="s">
        <v>54</v>
      </c>
      <c r="C28" s="137"/>
      <c r="D28" s="36" t="s">
        <v>1145</v>
      </c>
      <c r="E28" s="48">
        <v>0</v>
      </c>
      <c r="F28" s="48">
        <v>0</v>
      </c>
      <c r="G28" s="48">
        <v>0</v>
      </c>
      <c r="H28" s="48">
        <v>0</v>
      </c>
      <c r="I28" s="48">
        <v>0</v>
      </c>
      <c r="J28" s="48">
        <v>0</v>
      </c>
      <c r="K28" s="48">
        <v>0</v>
      </c>
      <c r="L28" s="48">
        <v>0</v>
      </c>
      <c r="M28" s="25" t="s">
        <v>54</v>
      </c>
      <c r="BA28" s="67" t="s">
        <v>83</v>
      </c>
      <c r="BB28" s="67" t="s">
        <v>679</v>
      </c>
    </row>
    <row r="29" spans="2:54" ht="14.1" customHeight="1">
      <c r="B29" s="25" t="s">
        <v>56</v>
      </c>
      <c r="C29" s="137"/>
      <c r="D29" s="36" t="s">
        <v>576</v>
      </c>
      <c r="E29" s="48"/>
      <c r="F29" s="48"/>
      <c r="G29" s="48"/>
      <c r="H29" s="48"/>
      <c r="I29" s="48"/>
      <c r="J29" s="48"/>
      <c r="K29" s="48"/>
      <c r="L29" s="48"/>
      <c r="M29" s="25" t="s">
        <v>56</v>
      </c>
      <c r="BA29" s="67" t="s">
        <v>87</v>
      </c>
      <c r="BB29" s="67" t="s">
        <v>1279</v>
      </c>
    </row>
    <row r="30" spans="2:54" ht="14.1" customHeight="1">
      <c r="B30" s="25" t="s">
        <v>57</v>
      </c>
      <c r="C30" s="137"/>
      <c r="D30" s="36" t="s">
        <v>1159</v>
      </c>
      <c r="E30" s="48">
        <v>0</v>
      </c>
      <c r="F30" s="48">
        <v>0</v>
      </c>
      <c r="G30" s="48">
        <v>0</v>
      </c>
      <c r="H30" s="48">
        <v>0</v>
      </c>
      <c r="I30" s="48">
        <v>0</v>
      </c>
      <c r="J30" s="48">
        <v>0</v>
      </c>
      <c r="K30" s="48">
        <v>0</v>
      </c>
      <c r="L30" s="48">
        <v>0</v>
      </c>
      <c r="M30" s="25" t="s">
        <v>57</v>
      </c>
      <c r="BA30" s="67" t="s">
        <v>93</v>
      </c>
      <c r="BB30" s="67" t="s">
        <v>491</v>
      </c>
    </row>
    <row r="31" spans="2:54" ht="14.1" customHeight="1">
      <c r="B31" s="25" t="s">
        <v>58</v>
      </c>
      <c r="C31" s="137"/>
      <c r="D31" s="36" t="s">
        <v>632</v>
      </c>
      <c r="E31" s="48"/>
      <c r="F31" s="48"/>
      <c r="G31" s="48"/>
      <c r="H31" s="48"/>
      <c r="I31" s="48"/>
      <c r="J31" s="48"/>
      <c r="K31" s="48"/>
      <c r="L31" s="48"/>
      <c r="M31" s="25" t="s">
        <v>58</v>
      </c>
      <c r="BA31" s="67" t="s">
        <v>96</v>
      </c>
      <c r="BB31" s="67" t="s">
        <v>863</v>
      </c>
    </row>
    <row r="32" spans="2:54" ht="14.1" customHeight="1">
      <c r="B32" s="25" t="s">
        <v>60</v>
      </c>
      <c r="C32" s="137"/>
      <c r="D32" s="36" t="s">
        <v>1045</v>
      </c>
      <c r="E32" s="48"/>
      <c r="F32" s="48"/>
      <c r="G32" s="48"/>
      <c r="H32" s="48"/>
      <c r="I32" s="48"/>
      <c r="J32" s="48"/>
      <c r="K32" s="48"/>
      <c r="L32" s="48"/>
      <c r="M32" s="25" t="s">
        <v>60</v>
      </c>
      <c r="BA32" s="67" t="s">
        <v>103</v>
      </c>
      <c r="BB32" s="67" t="s">
        <v>1055</v>
      </c>
    </row>
    <row r="33" spans="2:54" ht="14.1" customHeight="1">
      <c r="B33" s="25" t="s">
        <v>61</v>
      </c>
      <c r="C33" s="138"/>
      <c r="D33" s="36" t="s">
        <v>1157</v>
      </c>
      <c r="E33" s="48">
        <v>0</v>
      </c>
      <c r="F33" s="48">
        <v>0</v>
      </c>
      <c r="G33" s="48">
        <v>0</v>
      </c>
      <c r="H33" s="48">
        <v>0</v>
      </c>
      <c r="I33" s="48">
        <v>0</v>
      </c>
      <c r="J33" s="48">
        <v>0</v>
      </c>
      <c r="K33" s="48">
        <v>0</v>
      </c>
      <c r="L33" s="48">
        <v>0</v>
      </c>
      <c r="M33" s="25" t="s">
        <v>61</v>
      </c>
      <c r="BA33" s="67" t="s">
        <v>106</v>
      </c>
      <c r="BB33" s="67" t="s">
        <v>1079</v>
      </c>
    </row>
    <row r="34" spans="2:54" ht="14.1" customHeight="1">
      <c r="B34" s="27" t="s">
        <v>63</v>
      </c>
      <c r="C34" s="142" t="s">
        <v>1122</v>
      </c>
      <c r="D34" s="144"/>
      <c r="E34" s="49">
        <v>71</v>
      </c>
      <c r="F34" s="49">
        <v>2000</v>
      </c>
      <c r="G34" s="49">
        <v>72</v>
      </c>
      <c r="H34" s="49">
        <v>4000</v>
      </c>
      <c r="I34" s="49">
        <v>167</v>
      </c>
      <c r="J34" s="49">
        <v>6000</v>
      </c>
      <c r="K34" s="49">
        <v>138</v>
      </c>
      <c r="L34" s="49">
        <v>7000</v>
      </c>
      <c r="M34" s="27" t="s">
        <v>63</v>
      </c>
      <c r="BA34" s="67" t="s">
        <v>107</v>
      </c>
      <c r="BB34" s="67" t="s">
        <v>1280</v>
      </c>
    </row>
    <row r="35" spans="2:54">
      <c r="BA35" s="67" t="s">
        <v>108</v>
      </c>
      <c r="BB35" s="67" t="s">
        <v>879</v>
      </c>
    </row>
    <row r="36" spans="2:54">
      <c r="BA36" s="67" t="s">
        <v>109</v>
      </c>
      <c r="BB36" s="67" t="s">
        <v>1398</v>
      </c>
    </row>
    <row r="37" spans="2:54">
      <c r="BA37" s="67" t="s">
        <v>111</v>
      </c>
      <c r="BB37" s="67" t="s">
        <v>842</v>
      </c>
    </row>
    <row r="38" spans="2:54">
      <c r="BA38" s="67" t="s">
        <v>223</v>
      </c>
      <c r="BB38" s="67" t="s">
        <v>605</v>
      </c>
    </row>
    <row r="39" spans="2:54">
      <c r="BA39" s="67" t="s">
        <v>226</v>
      </c>
      <c r="BB39" s="67" t="s">
        <v>619</v>
      </c>
    </row>
    <row r="40" spans="2:54">
      <c r="BA40" s="67" t="s">
        <v>227</v>
      </c>
      <c r="BB40" s="67" t="s">
        <v>618</v>
      </c>
    </row>
    <row r="41" spans="2:54">
      <c r="BA41" s="67" t="s">
        <v>228</v>
      </c>
      <c r="BB41" s="67" t="s">
        <v>625</v>
      </c>
    </row>
    <row r="42" spans="2:54">
      <c r="BA42" s="67" t="s">
        <v>229</v>
      </c>
      <c r="BB42" s="67" t="s">
        <v>617</v>
      </c>
    </row>
    <row r="43" spans="2:54">
      <c r="BA43" s="67" t="s">
        <v>230</v>
      </c>
      <c r="BB43" s="67" t="s">
        <v>621</v>
      </c>
    </row>
    <row r="44" spans="2:54">
      <c r="BA44" s="67" t="s">
        <v>231</v>
      </c>
      <c r="BB44" s="67" t="s">
        <v>623</v>
      </c>
    </row>
    <row r="45" spans="2:54">
      <c r="BA45" s="67" t="s">
        <v>232</v>
      </c>
      <c r="BB45" s="67" t="s">
        <v>620</v>
      </c>
    </row>
    <row r="46" spans="2:54">
      <c r="BA46" s="67" t="s">
        <v>233</v>
      </c>
      <c r="BB46" s="67" t="s">
        <v>624</v>
      </c>
    </row>
    <row r="47" spans="2:54">
      <c r="BA47" s="67" t="s">
        <v>234</v>
      </c>
      <c r="BB47" s="67" t="s">
        <v>613</v>
      </c>
    </row>
    <row r="48" spans="2:54">
      <c r="BA48" s="67" t="s">
        <v>235</v>
      </c>
      <c r="BB48" s="67" t="s">
        <v>614</v>
      </c>
    </row>
    <row r="49" spans="53:54">
      <c r="BA49" s="67" t="s">
        <v>236</v>
      </c>
      <c r="BB49" s="67" t="s">
        <v>606</v>
      </c>
    </row>
    <row r="50" spans="53:54">
      <c r="BA50" s="67" t="s">
        <v>237</v>
      </c>
      <c r="BB50" s="67" t="s">
        <v>608</v>
      </c>
    </row>
    <row r="51" spans="53:54">
      <c r="BA51" s="67" t="s">
        <v>238</v>
      </c>
      <c r="BB51" s="67" t="s">
        <v>610</v>
      </c>
    </row>
    <row r="52" spans="53:54">
      <c r="BA52" s="67" t="s">
        <v>239</v>
      </c>
      <c r="BB52" s="67" t="s">
        <v>612</v>
      </c>
    </row>
    <row r="53" spans="53:54">
      <c r="BA53" s="67" t="s">
        <v>240</v>
      </c>
      <c r="BB53" s="67" t="s">
        <v>611</v>
      </c>
    </row>
    <row r="54" spans="53:54">
      <c r="BA54" s="67" t="s">
        <v>241</v>
      </c>
      <c r="BB54" s="67" t="s">
        <v>615</v>
      </c>
    </row>
    <row r="55" spans="53:54">
      <c r="BA55" s="67" t="s">
        <v>242</v>
      </c>
      <c r="BB55" s="67" t="s">
        <v>607</v>
      </c>
    </row>
    <row r="56" spans="53:54">
      <c r="BA56" s="67" t="s">
        <v>243</v>
      </c>
      <c r="BB56" s="67" t="s">
        <v>604</v>
      </c>
    </row>
    <row r="57" spans="53:54">
      <c r="BA57" s="67" t="s">
        <v>244</v>
      </c>
      <c r="BB57" s="67" t="s">
        <v>571</v>
      </c>
    </row>
    <row r="58" spans="53:54">
      <c r="BA58" s="67" t="s">
        <v>245</v>
      </c>
      <c r="BB58" s="67" t="s">
        <v>603</v>
      </c>
    </row>
    <row r="59" spans="53:54">
      <c r="BA59" s="67" t="s">
        <v>246</v>
      </c>
      <c r="BB59" s="67" t="s">
        <v>629</v>
      </c>
    </row>
    <row r="60" spans="53:54">
      <c r="BA60" s="67" t="s">
        <v>247</v>
      </c>
      <c r="BB60" s="67" t="s">
        <v>628</v>
      </c>
    </row>
    <row r="61" spans="53:54">
      <c r="BA61" s="67" t="s">
        <v>248</v>
      </c>
      <c r="BB61" s="67" t="s">
        <v>627</v>
      </c>
    </row>
    <row r="62" spans="53:54">
      <c r="BA62" s="67" t="s">
        <v>249</v>
      </c>
      <c r="BB62" s="67" t="s">
        <v>626</v>
      </c>
    </row>
    <row r="63" spans="53:54">
      <c r="BA63" s="67" t="s">
        <v>250</v>
      </c>
      <c r="BB63" s="67" t="s">
        <v>680</v>
      </c>
    </row>
    <row r="64" spans="53:54">
      <c r="BA64" s="67" t="s">
        <v>251</v>
      </c>
      <c r="BB64" s="67" t="s">
        <v>622</v>
      </c>
    </row>
    <row r="65" spans="53:54">
      <c r="BA65" s="67" t="s">
        <v>252</v>
      </c>
      <c r="BB65" s="67" t="s">
        <v>609</v>
      </c>
    </row>
    <row r="66" spans="53:54">
      <c r="BA66" s="67" t="s">
        <v>255</v>
      </c>
      <c r="BB66" s="67" t="s">
        <v>841</v>
      </c>
    </row>
    <row r="67" spans="53:54">
      <c r="BA67" s="67" t="s">
        <v>256</v>
      </c>
      <c r="BB67" s="67" t="s">
        <v>1372</v>
      </c>
    </row>
    <row r="68" spans="53:54">
      <c r="BA68" s="67" t="s">
        <v>257</v>
      </c>
      <c r="BB68" s="67" t="s">
        <v>1147</v>
      </c>
    </row>
    <row r="69" spans="53:54">
      <c r="BA69" s="67" t="s">
        <v>258</v>
      </c>
      <c r="BB69" s="67" t="s">
        <v>1139</v>
      </c>
    </row>
    <row r="70" spans="53:54">
      <c r="BA70" s="67" t="s">
        <v>259</v>
      </c>
      <c r="BB70" s="67" t="s">
        <v>1222</v>
      </c>
    </row>
    <row r="71" spans="53:54">
      <c r="BA71" s="67" t="s">
        <v>260</v>
      </c>
      <c r="BB71" s="67" t="s">
        <v>1125</v>
      </c>
    </row>
    <row r="72" spans="53:54">
      <c r="BA72" s="67" t="s">
        <v>261</v>
      </c>
      <c r="BB72" s="67" t="s">
        <v>1182</v>
      </c>
    </row>
    <row r="73" spans="53:54">
      <c r="BA73" s="67" t="s">
        <v>262</v>
      </c>
      <c r="BB73" s="67" t="s">
        <v>263</v>
      </c>
    </row>
    <row r="74" spans="53:54">
      <c r="BA74" s="67" t="s">
        <v>264</v>
      </c>
      <c r="BB74" s="67" t="s">
        <v>856</v>
      </c>
    </row>
    <row r="75" spans="53:54">
      <c r="BA75" s="67" t="s">
        <v>265</v>
      </c>
      <c r="BB75" s="67" t="s">
        <v>857</v>
      </c>
    </row>
    <row r="76" spans="53:54">
      <c r="BA76" s="67" t="s">
        <v>266</v>
      </c>
      <c r="BB76" s="67" t="s">
        <v>858</v>
      </c>
    </row>
    <row r="77" spans="53:54">
      <c r="BA77" s="67" t="s">
        <v>267</v>
      </c>
      <c r="BB77" s="67" t="s">
        <v>859</v>
      </c>
    </row>
    <row r="78" spans="53:54">
      <c r="BA78" s="67" t="s">
        <v>268</v>
      </c>
      <c r="BB78" s="67" t="s">
        <v>860</v>
      </c>
    </row>
    <row r="79" spans="53:54">
      <c r="BA79" s="67" t="s">
        <v>269</v>
      </c>
      <c r="BB79" s="67" t="s">
        <v>861</v>
      </c>
    </row>
    <row r="80" spans="53:54">
      <c r="BA80" s="67" t="s">
        <v>270</v>
      </c>
      <c r="BB80" s="67" t="s">
        <v>862</v>
      </c>
    </row>
    <row r="81" spans="53:54">
      <c r="BA81" s="67" t="s">
        <v>271</v>
      </c>
      <c r="BB81" s="67" t="s">
        <v>855</v>
      </c>
    </row>
  </sheetData>
  <mergeCells count="15">
    <mergeCell ref="C14:D14"/>
    <mergeCell ref="C15:C25"/>
    <mergeCell ref="C26:C33"/>
    <mergeCell ref="C34:D34"/>
    <mergeCell ref="A8:B8"/>
    <mergeCell ref="C10:L10"/>
    <mergeCell ref="E12:F12"/>
    <mergeCell ref="G12:H12"/>
    <mergeCell ref="I12:J12"/>
    <mergeCell ref="K12:L12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'@lists'!$A$43:$B$43</formula1>
    </dataValidation>
  </dataValidations>
  <pageMargins left="0.7" right="0.7" top="0.75" bottom="0.75" header="0.3" footer="0.3"/>
  <pageSetup orientation="portrait"/>
</worksheet>
</file>

<file path=xl/worksheets/sheet4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19" customWidth="1"/>
    <col min="4" max="4" width="25.42578125" customWidth="1"/>
    <col min="5" max="12" width="19" customWidth="1"/>
    <col min="13" max="13" width="8.28515625" customWidth="1"/>
    <col min="14" max="52" width="13.5703125" customWidth="1"/>
    <col min="53" max="54" width="13.5703125" hidden="1" customWidth="1"/>
  </cols>
  <sheetData>
    <row r="1" spans="1:54" ht="14.1" customHeight="1">
      <c r="A1" s="130"/>
      <c r="B1" s="130"/>
    </row>
    <row r="2" spans="1:54" ht="14.1" customHeight="1">
      <c r="A2" s="130"/>
      <c r="B2" s="130"/>
      <c r="C2" s="130"/>
      <c r="D2" s="130"/>
    </row>
    <row r="3" spans="1:54" ht="14.1" customHeight="1">
      <c r="A3" s="130"/>
      <c r="B3" s="182"/>
      <c r="BA3" s="67" t="s">
        <v>350</v>
      </c>
      <c r="BB3" s="67" t="s">
        <v>351</v>
      </c>
    </row>
    <row r="4" spans="1:54" ht="14.1" customHeight="1">
      <c r="A4" s="145" t="s">
        <v>602</v>
      </c>
      <c r="B4" s="146"/>
      <c r="C4" s="29" t="s">
        <v>59</v>
      </c>
      <c r="D4" s="42" t="str">
        <f>VLOOKUP(C4,BA3:BB81,2,0)</f>
        <v>מרכנתיל דיסקונט</v>
      </c>
      <c r="BA4" s="67" t="s">
        <v>36</v>
      </c>
      <c r="BB4" s="67" t="s">
        <v>930</v>
      </c>
    </row>
    <row r="5" spans="1:54" ht="14.1" customHeight="1">
      <c r="A5" s="147" t="s">
        <v>1417</v>
      </c>
      <c r="B5" s="148"/>
      <c r="C5" s="31">
        <v>43281</v>
      </c>
      <c r="BA5" s="67" t="s">
        <v>37</v>
      </c>
      <c r="BB5" s="67" t="s">
        <v>818</v>
      </c>
    </row>
    <row r="6" spans="1:54" ht="14.1" customHeight="1">
      <c r="A6" s="147" t="s">
        <v>1164</v>
      </c>
      <c r="B6" s="148"/>
      <c r="C6" s="32" t="s">
        <v>386</v>
      </c>
      <c r="BA6" s="67" t="s">
        <v>38</v>
      </c>
      <c r="BB6" s="67" t="s">
        <v>920</v>
      </c>
    </row>
    <row r="7" spans="1:54" ht="14.1" customHeight="1">
      <c r="A7" s="147"/>
      <c r="B7" s="148"/>
      <c r="C7" s="32"/>
      <c r="BA7" s="67" t="s">
        <v>39</v>
      </c>
      <c r="BB7" s="67" t="s">
        <v>932</v>
      </c>
    </row>
    <row r="8" spans="1:54" ht="14.1" customHeight="1">
      <c r="A8" s="149" t="s">
        <v>1060</v>
      </c>
      <c r="B8" s="150"/>
      <c r="C8" s="33" t="s">
        <v>187</v>
      </c>
      <c r="BA8" s="67" t="s">
        <v>40</v>
      </c>
      <c r="BB8" s="67" t="s">
        <v>931</v>
      </c>
    </row>
    <row r="9" spans="1:54" ht="14.1" customHeight="1">
      <c r="BA9" s="67" t="s">
        <v>42</v>
      </c>
      <c r="BB9" s="67" t="s">
        <v>675</v>
      </c>
    </row>
    <row r="10" spans="1:54" ht="30" customHeight="1">
      <c r="C10" s="169" t="s">
        <v>188</v>
      </c>
      <c r="D10" s="130"/>
      <c r="BA10" s="67" t="s">
        <v>43</v>
      </c>
      <c r="BB10" s="67" t="s">
        <v>676</v>
      </c>
    </row>
    <row r="11" spans="1:54" ht="14.1" customHeight="1">
      <c r="BA11" s="67" t="s">
        <v>44</v>
      </c>
      <c r="BB11" s="67" t="s">
        <v>674</v>
      </c>
    </row>
    <row r="12" spans="1:54" ht="14.1" customHeight="1">
      <c r="B12" s="11"/>
      <c r="C12" s="30"/>
      <c r="D12" s="12"/>
      <c r="E12" s="132" t="s">
        <v>1075</v>
      </c>
      <c r="F12" s="133"/>
      <c r="G12" s="133"/>
      <c r="H12" s="134"/>
      <c r="I12" s="135" t="s">
        <v>1411</v>
      </c>
      <c r="J12" s="133"/>
      <c r="K12" s="133"/>
      <c r="L12" s="134"/>
      <c r="M12" s="13"/>
      <c r="BA12" s="67" t="s">
        <v>46</v>
      </c>
      <c r="BB12" s="67" t="s">
        <v>729</v>
      </c>
    </row>
    <row r="13" spans="1:54" ht="14.1" customHeight="1">
      <c r="B13" s="19"/>
      <c r="C13" s="21" t="s">
        <v>574</v>
      </c>
      <c r="D13" s="20"/>
      <c r="E13" s="132" t="s">
        <v>901</v>
      </c>
      <c r="F13" s="133"/>
      <c r="G13" s="134"/>
      <c r="H13" s="135" t="s">
        <v>1172</v>
      </c>
      <c r="I13" s="135" t="s">
        <v>901</v>
      </c>
      <c r="J13" s="133"/>
      <c r="K13" s="134"/>
      <c r="L13" s="135" t="s">
        <v>1172</v>
      </c>
      <c r="M13" s="13"/>
      <c r="BA13" s="67" t="s">
        <v>47</v>
      </c>
      <c r="BB13" s="67" t="s">
        <v>881</v>
      </c>
    </row>
    <row r="14" spans="1:54" ht="14.1" customHeight="1">
      <c r="B14" s="9"/>
      <c r="C14" s="28"/>
      <c r="D14" s="10"/>
      <c r="E14" s="44" t="s">
        <v>1191</v>
      </c>
      <c r="F14" s="50" t="s">
        <v>22</v>
      </c>
      <c r="G14" s="50" t="s">
        <v>23</v>
      </c>
      <c r="H14" s="134"/>
      <c r="I14" s="50" t="s">
        <v>1191</v>
      </c>
      <c r="J14" s="50" t="s">
        <v>22</v>
      </c>
      <c r="K14" s="50" t="s">
        <v>23</v>
      </c>
      <c r="L14" s="134"/>
      <c r="M14" s="13"/>
      <c r="BA14" s="67" t="s">
        <v>48</v>
      </c>
      <c r="BB14" s="67" t="s">
        <v>1284</v>
      </c>
    </row>
    <row r="15" spans="1:54" ht="14.1" customHeight="1">
      <c r="B15" s="22" t="s">
        <v>187</v>
      </c>
      <c r="C15" s="161"/>
      <c r="D15" s="161"/>
      <c r="E15" s="46" t="s">
        <v>33</v>
      </c>
      <c r="F15" s="51" t="s">
        <v>62</v>
      </c>
      <c r="G15" s="51" t="s">
        <v>80</v>
      </c>
      <c r="H15" s="51" t="s">
        <v>94</v>
      </c>
      <c r="I15" s="51" t="s">
        <v>33</v>
      </c>
      <c r="J15" s="51" t="s">
        <v>62</v>
      </c>
      <c r="K15" s="51" t="s">
        <v>80</v>
      </c>
      <c r="L15" s="47" t="s">
        <v>94</v>
      </c>
      <c r="M15" s="63"/>
      <c r="BA15" s="67" t="s">
        <v>49</v>
      </c>
      <c r="BB15" s="67" t="s">
        <v>1285</v>
      </c>
    </row>
    <row r="16" spans="1:54" ht="14.1" customHeight="1">
      <c r="B16" s="25" t="s">
        <v>33</v>
      </c>
      <c r="C16" s="163" t="s">
        <v>1393</v>
      </c>
      <c r="D16" s="43" t="s">
        <v>1396</v>
      </c>
      <c r="E16" s="48">
        <v>3356000</v>
      </c>
      <c r="F16" s="48">
        <v>105000</v>
      </c>
      <c r="G16" s="48">
        <v>2272000</v>
      </c>
      <c r="H16" s="48">
        <v>239000</v>
      </c>
      <c r="I16" s="48">
        <v>3136000</v>
      </c>
      <c r="J16" s="48">
        <v>106000</v>
      </c>
      <c r="K16" s="48">
        <v>2139000</v>
      </c>
      <c r="L16" s="59">
        <v>189000</v>
      </c>
      <c r="M16" s="25" t="s">
        <v>33</v>
      </c>
      <c r="BA16" s="67" t="s">
        <v>50</v>
      </c>
      <c r="BB16" s="67" t="s">
        <v>866</v>
      </c>
    </row>
    <row r="17" spans="2:54" ht="14.1" customHeight="1">
      <c r="B17" s="25" t="s">
        <v>62</v>
      </c>
      <c r="C17" s="138"/>
      <c r="D17" s="36" t="s">
        <v>1068</v>
      </c>
      <c r="E17" s="48">
        <v>1060000</v>
      </c>
      <c r="F17" s="48">
        <v>9000</v>
      </c>
      <c r="G17" s="48">
        <v>725000</v>
      </c>
      <c r="H17" s="48">
        <v>73000</v>
      </c>
      <c r="I17" s="48">
        <v>1009000</v>
      </c>
      <c r="J17" s="48">
        <v>6000</v>
      </c>
      <c r="K17" s="48">
        <v>693000</v>
      </c>
      <c r="L17" s="59">
        <v>45000</v>
      </c>
      <c r="M17" s="25" t="s">
        <v>62</v>
      </c>
      <c r="BA17" s="67" t="s">
        <v>52</v>
      </c>
      <c r="BB17" s="67" t="s">
        <v>558</v>
      </c>
    </row>
    <row r="18" spans="2:54" ht="14.1" customHeight="1">
      <c r="B18" s="25" t="s">
        <v>80</v>
      </c>
      <c r="C18" s="164" t="s">
        <v>1392</v>
      </c>
      <c r="D18" s="134"/>
      <c r="E18" s="48">
        <v>53000</v>
      </c>
      <c r="F18" s="48"/>
      <c r="G18" s="48">
        <v>1000</v>
      </c>
      <c r="H18" s="48"/>
      <c r="I18" s="48">
        <v>53000</v>
      </c>
      <c r="J18" s="48"/>
      <c r="K18" s="48">
        <v>1000</v>
      </c>
      <c r="L18" s="59"/>
      <c r="M18" s="25" t="s">
        <v>80</v>
      </c>
      <c r="BA18" s="67" t="s">
        <v>53</v>
      </c>
      <c r="BB18" s="67" t="s">
        <v>817</v>
      </c>
    </row>
    <row r="19" spans="2:54" ht="14.1" customHeight="1">
      <c r="B19" s="27" t="s">
        <v>94</v>
      </c>
      <c r="C19" s="142" t="s">
        <v>1192</v>
      </c>
      <c r="D19" s="144"/>
      <c r="E19" s="49">
        <v>4469000</v>
      </c>
      <c r="F19" s="49">
        <v>114000</v>
      </c>
      <c r="G19" s="49">
        <v>2998000</v>
      </c>
      <c r="H19" s="49">
        <v>312000</v>
      </c>
      <c r="I19" s="49">
        <v>4198000</v>
      </c>
      <c r="J19" s="49">
        <v>112000</v>
      </c>
      <c r="K19" s="49">
        <v>2833000</v>
      </c>
      <c r="L19" s="52">
        <v>234000</v>
      </c>
      <c r="M19" s="27" t="s">
        <v>94</v>
      </c>
      <c r="BA19" s="67" t="s">
        <v>55</v>
      </c>
      <c r="BB19" s="67" t="s">
        <v>563</v>
      </c>
    </row>
    <row r="20" spans="2:54">
      <c r="BA20" s="67" t="s">
        <v>59</v>
      </c>
      <c r="BB20" s="67" t="s">
        <v>1082</v>
      </c>
    </row>
    <row r="21" spans="2:54">
      <c r="BA21" s="67" t="s">
        <v>64</v>
      </c>
      <c r="BB21" s="67" t="s">
        <v>1018</v>
      </c>
    </row>
    <row r="22" spans="2:54">
      <c r="BA22" s="67" t="s">
        <v>65</v>
      </c>
      <c r="BB22" s="67" t="s">
        <v>1019</v>
      </c>
    </row>
    <row r="23" spans="2:54">
      <c r="BA23" s="67" t="s">
        <v>68</v>
      </c>
      <c r="BB23" s="67" t="s">
        <v>334</v>
      </c>
    </row>
    <row r="24" spans="2:54">
      <c r="BA24" s="67" t="s">
        <v>70</v>
      </c>
      <c r="BB24" s="67" t="s">
        <v>382</v>
      </c>
    </row>
    <row r="25" spans="2:54">
      <c r="BA25" s="67" t="s">
        <v>74</v>
      </c>
      <c r="BB25" s="67" t="s">
        <v>864</v>
      </c>
    </row>
    <row r="26" spans="2:54">
      <c r="BA26" s="67" t="s">
        <v>75</v>
      </c>
      <c r="BB26" s="67" t="s">
        <v>865</v>
      </c>
    </row>
    <row r="27" spans="2:54">
      <c r="BA27" s="67" t="s">
        <v>77</v>
      </c>
      <c r="BB27" s="67" t="s">
        <v>313</v>
      </c>
    </row>
    <row r="28" spans="2:54">
      <c r="BA28" s="67" t="s">
        <v>83</v>
      </c>
      <c r="BB28" s="67" t="s">
        <v>679</v>
      </c>
    </row>
    <row r="29" spans="2:54">
      <c r="BA29" s="67" t="s">
        <v>87</v>
      </c>
      <c r="BB29" s="67" t="s">
        <v>1279</v>
      </c>
    </row>
    <row r="30" spans="2:54">
      <c r="BA30" s="67" t="s">
        <v>93</v>
      </c>
      <c r="BB30" s="67" t="s">
        <v>491</v>
      </c>
    </row>
    <row r="31" spans="2:54">
      <c r="BA31" s="67" t="s">
        <v>96</v>
      </c>
      <c r="BB31" s="67" t="s">
        <v>863</v>
      </c>
    </row>
    <row r="32" spans="2:54">
      <c r="BA32" s="67" t="s">
        <v>103</v>
      </c>
      <c r="BB32" s="67" t="s">
        <v>1055</v>
      </c>
    </row>
    <row r="33" spans="53:54">
      <c r="BA33" s="67" t="s">
        <v>106</v>
      </c>
      <c r="BB33" s="67" t="s">
        <v>1079</v>
      </c>
    </row>
    <row r="34" spans="53:54">
      <c r="BA34" s="67" t="s">
        <v>107</v>
      </c>
      <c r="BB34" s="67" t="s">
        <v>1280</v>
      </c>
    </row>
    <row r="35" spans="53:54">
      <c r="BA35" s="67" t="s">
        <v>108</v>
      </c>
      <c r="BB35" s="67" t="s">
        <v>879</v>
      </c>
    </row>
    <row r="36" spans="53:54">
      <c r="BA36" s="67" t="s">
        <v>109</v>
      </c>
      <c r="BB36" s="67" t="s">
        <v>1398</v>
      </c>
    </row>
    <row r="37" spans="53:54">
      <c r="BA37" s="67" t="s">
        <v>111</v>
      </c>
      <c r="BB37" s="67" t="s">
        <v>842</v>
      </c>
    </row>
    <row r="38" spans="53:54">
      <c r="BA38" s="67" t="s">
        <v>223</v>
      </c>
      <c r="BB38" s="67" t="s">
        <v>605</v>
      </c>
    </row>
    <row r="39" spans="53:54">
      <c r="BA39" s="67" t="s">
        <v>226</v>
      </c>
      <c r="BB39" s="67" t="s">
        <v>619</v>
      </c>
    </row>
    <row r="40" spans="53:54">
      <c r="BA40" s="67" t="s">
        <v>227</v>
      </c>
      <c r="BB40" s="67" t="s">
        <v>618</v>
      </c>
    </row>
    <row r="41" spans="53:54">
      <c r="BA41" s="67" t="s">
        <v>228</v>
      </c>
      <c r="BB41" s="67" t="s">
        <v>625</v>
      </c>
    </row>
    <row r="42" spans="53:54">
      <c r="BA42" s="67" t="s">
        <v>229</v>
      </c>
      <c r="BB42" s="67" t="s">
        <v>617</v>
      </c>
    </row>
    <row r="43" spans="53:54">
      <c r="BA43" s="67" t="s">
        <v>230</v>
      </c>
      <c r="BB43" s="67" t="s">
        <v>621</v>
      </c>
    </row>
    <row r="44" spans="53:54">
      <c r="BA44" s="67" t="s">
        <v>231</v>
      </c>
      <c r="BB44" s="67" t="s">
        <v>623</v>
      </c>
    </row>
    <row r="45" spans="53:54">
      <c r="BA45" s="67" t="s">
        <v>232</v>
      </c>
      <c r="BB45" s="67" t="s">
        <v>620</v>
      </c>
    </row>
    <row r="46" spans="53:54">
      <c r="BA46" s="67" t="s">
        <v>233</v>
      </c>
      <c r="BB46" s="67" t="s">
        <v>624</v>
      </c>
    </row>
    <row r="47" spans="53:54">
      <c r="BA47" s="67" t="s">
        <v>234</v>
      </c>
      <c r="BB47" s="67" t="s">
        <v>613</v>
      </c>
    </row>
    <row r="48" spans="53:54">
      <c r="BA48" s="67" t="s">
        <v>235</v>
      </c>
      <c r="BB48" s="67" t="s">
        <v>614</v>
      </c>
    </row>
    <row r="49" spans="53:54">
      <c r="BA49" s="67" t="s">
        <v>236</v>
      </c>
      <c r="BB49" s="67" t="s">
        <v>606</v>
      </c>
    </row>
    <row r="50" spans="53:54">
      <c r="BA50" s="67" t="s">
        <v>237</v>
      </c>
      <c r="BB50" s="67" t="s">
        <v>608</v>
      </c>
    </row>
    <row r="51" spans="53:54">
      <c r="BA51" s="67" t="s">
        <v>238</v>
      </c>
      <c r="BB51" s="67" t="s">
        <v>610</v>
      </c>
    </row>
    <row r="52" spans="53:54">
      <c r="BA52" s="67" t="s">
        <v>239</v>
      </c>
      <c r="BB52" s="67" t="s">
        <v>612</v>
      </c>
    </row>
    <row r="53" spans="53:54">
      <c r="BA53" s="67" t="s">
        <v>240</v>
      </c>
      <c r="BB53" s="67" t="s">
        <v>611</v>
      </c>
    </row>
    <row r="54" spans="53:54">
      <c r="BA54" s="67" t="s">
        <v>241</v>
      </c>
      <c r="BB54" s="67" t="s">
        <v>615</v>
      </c>
    </row>
    <row r="55" spans="53:54">
      <c r="BA55" s="67" t="s">
        <v>242</v>
      </c>
      <c r="BB55" s="67" t="s">
        <v>607</v>
      </c>
    </row>
    <row r="56" spans="53:54">
      <c r="BA56" s="67" t="s">
        <v>243</v>
      </c>
      <c r="BB56" s="67" t="s">
        <v>604</v>
      </c>
    </row>
    <row r="57" spans="53:54">
      <c r="BA57" s="67" t="s">
        <v>244</v>
      </c>
      <c r="BB57" s="67" t="s">
        <v>571</v>
      </c>
    </row>
    <row r="58" spans="53:54">
      <c r="BA58" s="67" t="s">
        <v>245</v>
      </c>
      <c r="BB58" s="67" t="s">
        <v>603</v>
      </c>
    </row>
    <row r="59" spans="53:54">
      <c r="BA59" s="67" t="s">
        <v>246</v>
      </c>
      <c r="BB59" s="67" t="s">
        <v>629</v>
      </c>
    </row>
    <row r="60" spans="53:54">
      <c r="BA60" s="67" t="s">
        <v>247</v>
      </c>
      <c r="BB60" s="67" t="s">
        <v>628</v>
      </c>
    </row>
    <row r="61" spans="53:54">
      <c r="BA61" s="67" t="s">
        <v>248</v>
      </c>
      <c r="BB61" s="67" t="s">
        <v>627</v>
      </c>
    </row>
    <row r="62" spans="53:54">
      <c r="BA62" s="67" t="s">
        <v>249</v>
      </c>
      <c r="BB62" s="67" t="s">
        <v>626</v>
      </c>
    </row>
    <row r="63" spans="53:54">
      <c r="BA63" s="67" t="s">
        <v>250</v>
      </c>
      <c r="BB63" s="67" t="s">
        <v>680</v>
      </c>
    </row>
    <row r="64" spans="53:54">
      <c r="BA64" s="67" t="s">
        <v>251</v>
      </c>
      <c r="BB64" s="67" t="s">
        <v>622</v>
      </c>
    </row>
    <row r="65" spans="53:54">
      <c r="BA65" s="67" t="s">
        <v>252</v>
      </c>
      <c r="BB65" s="67" t="s">
        <v>609</v>
      </c>
    </row>
    <row r="66" spans="53:54">
      <c r="BA66" s="67" t="s">
        <v>255</v>
      </c>
      <c r="BB66" s="67" t="s">
        <v>841</v>
      </c>
    </row>
    <row r="67" spans="53:54">
      <c r="BA67" s="67" t="s">
        <v>256</v>
      </c>
      <c r="BB67" s="67" t="s">
        <v>1372</v>
      </c>
    </row>
    <row r="68" spans="53:54">
      <c r="BA68" s="67" t="s">
        <v>257</v>
      </c>
      <c r="BB68" s="67" t="s">
        <v>1147</v>
      </c>
    </row>
    <row r="69" spans="53:54">
      <c r="BA69" s="67" t="s">
        <v>258</v>
      </c>
      <c r="BB69" s="67" t="s">
        <v>1139</v>
      </c>
    </row>
    <row r="70" spans="53:54">
      <c r="BA70" s="67" t="s">
        <v>259</v>
      </c>
      <c r="BB70" s="67" t="s">
        <v>1222</v>
      </c>
    </row>
    <row r="71" spans="53:54">
      <c r="BA71" s="67" t="s">
        <v>260</v>
      </c>
      <c r="BB71" s="67" t="s">
        <v>1125</v>
      </c>
    </row>
    <row r="72" spans="53:54">
      <c r="BA72" s="67" t="s">
        <v>261</v>
      </c>
      <c r="BB72" s="67" t="s">
        <v>1182</v>
      </c>
    </row>
    <row r="73" spans="53:54">
      <c r="BA73" s="67" t="s">
        <v>262</v>
      </c>
      <c r="BB73" s="67" t="s">
        <v>263</v>
      </c>
    </row>
    <row r="74" spans="53:54">
      <c r="BA74" s="67" t="s">
        <v>264</v>
      </c>
      <c r="BB74" s="67" t="s">
        <v>856</v>
      </c>
    </row>
    <row r="75" spans="53:54">
      <c r="BA75" s="67" t="s">
        <v>265</v>
      </c>
      <c r="BB75" s="67" t="s">
        <v>857</v>
      </c>
    </row>
    <row r="76" spans="53:54">
      <c r="BA76" s="67" t="s">
        <v>266</v>
      </c>
      <c r="BB76" s="67" t="s">
        <v>858</v>
      </c>
    </row>
    <row r="77" spans="53:54">
      <c r="BA77" s="67" t="s">
        <v>267</v>
      </c>
      <c r="BB77" s="67" t="s">
        <v>859</v>
      </c>
    </row>
    <row r="78" spans="53:54">
      <c r="BA78" s="67" t="s">
        <v>268</v>
      </c>
      <c r="BB78" s="67" t="s">
        <v>860</v>
      </c>
    </row>
    <row r="79" spans="53:54">
      <c r="BA79" s="67" t="s">
        <v>269</v>
      </c>
      <c r="BB79" s="67" t="s">
        <v>861</v>
      </c>
    </row>
    <row r="80" spans="53:54">
      <c r="BA80" s="67" t="s">
        <v>270</v>
      </c>
      <c r="BB80" s="67" t="s">
        <v>862</v>
      </c>
    </row>
    <row r="81" spans="53:54">
      <c r="BA81" s="67" t="s">
        <v>271</v>
      </c>
      <c r="BB81" s="67" t="s">
        <v>855</v>
      </c>
    </row>
  </sheetData>
  <mergeCells count="19">
    <mergeCell ref="C15:D15"/>
    <mergeCell ref="C16:C17"/>
    <mergeCell ref="C18:D18"/>
    <mergeCell ref="C19:D19"/>
    <mergeCell ref="I12:L12"/>
    <mergeCell ref="E13:G13"/>
    <mergeCell ref="H13:H14"/>
    <mergeCell ref="I13:K13"/>
    <mergeCell ref="L13:L14"/>
    <mergeCell ref="A6:B6"/>
    <mergeCell ref="A7:B7"/>
    <mergeCell ref="A8:B8"/>
    <mergeCell ref="C10:D10"/>
    <mergeCell ref="E12:H12"/>
    <mergeCell ref="A1:B1"/>
    <mergeCell ref="A2:D2"/>
    <mergeCell ref="A3:B3"/>
    <mergeCell ref="A4:B4"/>
    <mergeCell ref="A5:B5"/>
  </mergeCells>
  <dataValidations count="1">
    <dataValidation type="list" allowBlank="1" showInputMessage="1" showErrorMessage="1" sqref="C8">
      <formula1>'@lists'!$A$44:$B$44</formula1>
    </dataValidation>
  </dataValidations>
  <pageMargins left="0.7" right="0.7" top="0.75" bottom="0.75" header="0.3" footer="0.3"/>
  <pageSetup orientation="portrait"/>
</worksheet>
</file>

<file path=xl/worksheets/sheet4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1" width="2.85546875" customWidth="1"/>
    <col min="2" max="2" width="8.28515625" customWidth="1"/>
    <col min="3" max="3" width="17.42578125" customWidth="1"/>
    <col min="4" max="4" width="25.42578125" customWidth="1"/>
    <col min="5" max="10" width="26.7109375" customWidth="1"/>
    <col min="11" max="11" width="8.28515625" customWidth="1"/>
    <col min="12" max="52" width="13.5703125" customWidth="1"/>
    <col min="53" max="54" width="13.5703125" hidden="1" customWidth="1"/>
  </cols>
  <sheetData>
    <row r="1" spans="1:54" ht="14.1" customHeight="1">
      <c r="A1" s="130"/>
      <c r="B1" s="130"/>
    </row>
    <row r="2" spans="1:54" ht="14.1" customHeight="1">
      <c r="A2" s="130"/>
      <c r="B2" s="130"/>
      <c r="C2" s="130"/>
      <c r="D2" s="130"/>
    </row>
    <row r="3" spans="1:54" ht="14.1" customHeight="1">
      <c r="A3" s="130"/>
      <c r="B3" s="182"/>
      <c r="BA3" s="67" t="s">
        <v>350</v>
      </c>
      <c r="BB3" s="67" t="s">
        <v>351</v>
      </c>
    </row>
    <row r="4" spans="1:54" ht="14.1" customHeight="1">
      <c r="A4" s="145" t="s">
        <v>602</v>
      </c>
      <c r="B4" s="146"/>
      <c r="C4" s="29" t="s">
        <v>59</v>
      </c>
      <c r="D4" s="42" t="str">
        <f>VLOOKUP(C4,BA3:BB81,2,0)</f>
        <v>מרכנתיל דיסקונט</v>
      </c>
      <c r="BA4" s="67" t="s">
        <v>36</v>
      </c>
      <c r="BB4" s="67" t="s">
        <v>930</v>
      </c>
    </row>
    <row r="5" spans="1:54" ht="14.1" customHeight="1">
      <c r="A5" s="147" t="s">
        <v>1417</v>
      </c>
      <c r="B5" s="148"/>
      <c r="C5" s="31">
        <v>43281</v>
      </c>
      <c r="BA5" s="67" t="s">
        <v>37</v>
      </c>
      <c r="BB5" s="67" t="s">
        <v>818</v>
      </c>
    </row>
    <row r="6" spans="1:54" ht="14.1" customHeight="1">
      <c r="A6" s="147" t="s">
        <v>1164</v>
      </c>
      <c r="B6" s="148"/>
      <c r="C6" s="32" t="s">
        <v>386</v>
      </c>
      <c r="BA6" s="67" t="s">
        <v>38</v>
      </c>
      <c r="BB6" s="67" t="s">
        <v>920</v>
      </c>
    </row>
    <row r="7" spans="1:54" ht="14.1" customHeight="1">
      <c r="A7" s="147"/>
      <c r="B7" s="148"/>
      <c r="C7" s="32"/>
      <c r="BA7" s="67" t="s">
        <v>39</v>
      </c>
      <c r="BB7" s="67" t="s">
        <v>932</v>
      </c>
    </row>
    <row r="8" spans="1:54" ht="14.1" customHeight="1">
      <c r="A8" s="149" t="s">
        <v>1060</v>
      </c>
      <c r="B8" s="150"/>
      <c r="C8" s="33" t="s">
        <v>191</v>
      </c>
      <c r="BA8" s="67" t="s">
        <v>40</v>
      </c>
      <c r="BB8" s="67" t="s">
        <v>931</v>
      </c>
    </row>
    <row r="9" spans="1:54" ht="14.1" customHeight="1">
      <c r="BA9" s="67" t="s">
        <v>42</v>
      </c>
      <c r="BB9" s="67" t="s">
        <v>675</v>
      </c>
    </row>
    <row r="10" spans="1:54" ht="30" customHeight="1">
      <c r="C10" s="169" t="s">
        <v>192</v>
      </c>
      <c r="D10" s="130"/>
      <c r="E10" s="130"/>
      <c r="F10" s="130"/>
      <c r="G10" s="130"/>
      <c r="BA10" s="67" t="s">
        <v>43</v>
      </c>
      <c r="BB10" s="67" t="s">
        <v>676</v>
      </c>
    </row>
    <row r="11" spans="1:54" ht="14.1" customHeight="1">
      <c r="BA11" s="67" t="s">
        <v>44</v>
      </c>
      <c r="BB11" s="67" t="s">
        <v>674</v>
      </c>
    </row>
    <row r="12" spans="1:54" ht="14.1" customHeight="1">
      <c r="B12" s="11"/>
      <c r="C12" s="30"/>
      <c r="D12" s="12"/>
      <c r="E12" s="132" t="s">
        <v>1432</v>
      </c>
      <c r="F12" s="134"/>
      <c r="G12" s="135" t="s">
        <v>1322</v>
      </c>
      <c r="H12" s="134"/>
      <c r="I12" s="135" t="s">
        <v>1411</v>
      </c>
      <c r="J12" s="134"/>
      <c r="K12" s="13"/>
      <c r="BA12" s="67" t="s">
        <v>46</v>
      </c>
      <c r="BB12" s="67" t="s">
        <v>729</v>
      </c>
    </row>
    <row r="13" spans="1:54" ht="14.1" customHeight="1">
      <c r="B13" s="19"/>
      <c r="C13" s="21" t="s">
        <v>574</v>
      </c>
      <c r="D13" s="20"/>
      <c r="E13" s="132" t="s">
        <v>952</v>
      </c>
      <c r="F13" s="134"/>
      <c r="G13" s="135" t="s">
        <v>952</v>
      </c>
      <c r="H13" s="134"/>
      <c r="I13" s="135" t="s">
        <v>952</v>
      </c>
      <c r="J13" s="134"/>
      <c r="K13" s="13"/>
      <c r="BA13" s="67" t="s">
        <v>47</v>
      </c>
      <c r="BB13" s="67" t="s">
        <v>881</v>
      </c>
    </row>
    <row r="14" spans="1:54" ht="14.1" customHeight="1">
      <c r="B14" s="9"/>
      <c r="C14" s="28"/>
      <c r="D14" s="10"/>
      <c r="E14" s="44" t="s">
        <v>882</v>
      </c>
      <c r="F14" s="50" t="s">
        <v>754</v>
      </c>
      <c r="G14" s="50" t="s">
        <v>882</v>
      </c>
      <c r="H14" s="50" t="s">
        <v>754</v>
      </c>
      <c r="I14" s="50" t="s">
        <v>882</v>
      </c>
      <c r="J14" s="50" t="s">
        <v>754</v>
      </c>
      <c r="K14" s="13"/>
      <c r="BA14" s="67" t="s">
        <v>48</v>
      </c>
      <c r="BB14" s="67" t="s">
        <v>1284</v>
      </c>
    </row>
    <row r="15" spans="1:54" ht="14.1" customHeight="1">
      <c r="B15" s="83" t="s">
        <v>191</v>
      </c>
      <c r="C15" s="161"/>
      <c r="D15" s="161"/>
      <c r="E15" s="46" t="s">
        <v>33</v>
      </c>
      <c r="F15" s="51" t="s">
        <v>62</v>
      </c>
      <c r="G15" s="51" t="s">
        <v>33</v>
      </c>
      <c r="H15" s="51" t="s">
        <v>62</v>
      </c>
      <c r="I15" s="51" t="s">
        <v>33</v>
      </c>
      <c r="J15" s="47" t="s">
        <v>62</v>
      </c>
      <c r="K15" s="86"/>
      <c r="BA15" s="67" t="s">
        <v>49</v>
      </c>
      <c r="BB15" s="67" t="s">
        <v>1285</v>
      </c>
    </row>
    <row r="16" spans="1:54" ht="14.1" customHeight="1">
      <c r="B16" s="81" t="s">
        <v>33</v>
      </c>
      <c r="C16" s="163" t="s">
        <v>585</v>
      </c>
      <c r="D16" s="140"/>
      <c r="E16" s="48">
        <v>80000</v>
      </c>
      <c r="F16" s="48">
        <v>1000</v>
      </c>
      <c r="G16" s="48">
        <v>54000</v>
      </c>
      <c r="H16" s="48"/>
      <c r="I16" s="48">
        <v>84000</v>
      </c>
      <c r="J16" s="48"/>
      <c r="K16" s="81" t="s">
        <v>33</v>
      </c>
      <c r="BA16" s="67" t="s">
        <v>50</v>
      </c>
      <c r="BB16" s="67" t="s">
        <v>866</v>
      </c>
    </row>
    <row r="17" spans="2:54" ht="14.1" customHeight="1">
      <c r="B17" s="25" t="s">
        <v>62</v>
      </c>
      <c r="C17" s="164" t="s">
        <v>1277</v>
      </c>
      <c r="D17" s="134"/>
      <c r="E17" s="48">
        <v>273000</v>
      </c>
      <c r="F17" s="48">
        <v>5000</v>
      </c>
      <c r="G17" s="48">
        <v>296000</v>
      </c>
      <c r="H17" s="48">
        <v>6000</v>
      </c>
      <c r="I17" s="48">
        <v>299000</v>
      </c>
      <c r="J17" s="48">
        <v>5000</v>
      </c>
      <c r="K17" s="25" t="s">
        <v>62</v>
      </c>
      <c r="BA17" s="67" t="s">
        <v>52</v>
      </c>
      <c r="BB17" s="67" t="s">
        <v>558</v>
      </c>
    </row>
    <row r="18" spans="2:54" ht="24.95" customHeight="1">
      <c r="B18" s="25" t="s">
        <v>80</v>
      </c>
      <c r="C18" s="38"/>
      <c r="D18" s="36" t="s">
        <v>1012</v>
      </c>
      <c r="E18" s="48"/>
      <c r="F18" s="48"/>
      <c r="G18" s="48"/>
      <c r="H18" s="48"/>
      <c r="I18" s="48"/>
      <c r="J18" s="48"/>
      <c r="K18" s="25" t="s">
        <v>80</v>
      </c>
      <c r="BA18" s="67" t="s">
        <v>53</v>
      </c>
      <c r="BB18" s="67" t="s">
        <v>817</v>
      </c>
    </row>
    <row r="19" spans="2:54" ht="14.1" customHeight="1">
      <c r="B19" s="25" t="s">
        <v>94</v>
      </c>
      <c r="C19" s="164" t="s">
        <v>1278</v>
      </c>
      <c r="D19" s="134"/>
      <c r="E19" s="48">
        <v>1158000</v>
      </c>
      <c r="F19" s="48"/>
      <c r="G19" s="48">
        <v>1263000</v>
      </c>
      <c r="H19" s="48">
        <v>1000</v>
      </c>
      <c r="I19" s="48">
        <v>1379000</v>
      </c>
      <c r="J19" s="48">
        <v>1000</v>
      </c>
      <c r="K19" s="25" t="s">
        <v>94</v>
      </c>
      <c r="BA19" s="67" t="s">
        <v>55</v>
      </c>
      <c r="BB19" s="67" t="s">
        <v>563</v>
      </c>
    </row>
    <row r="20" spans="2:54" ht="14.1" customHeight="1">
      <c r="B20" s="25" t="s">
        <v>105</v>
      </c>
      <c r="C20" s="164" t="s">
        <v>1276</v>
      </c>
      <c r="D20" s="134"/>
      <c r="E20" s="48">
        <v>955000</v>
      </c>
      <c r="F20" s="48">
        <v>8000</v>
      </c>
      <c r="G20" s="48">
        <v>873000</v>
      </c>
      <c r="H20" s="48">
        <v>11000</v>
      </c>
      <c r="I20" s="48">
        <v>902000</v>
      </c>
      <c r="J20" s="48">
        <v>11000</v>
      </c>
      <c r="K20" s="25" t="s">
        <v>105</v>
      </c>
      <c r="BA20" s="67" t="s">
        <v>59</v>
      </c>
      <c r="BB20" s="67" t="s">
        <v>1082</v>
      </c>
    </row>
    <row r="21" spans="2:54" ht="14.1" customHeight="1">
      <c r="B21" s="25" t="s">
        <v>110</v>
      </c>
      <c r="C21" s="164" t="s">
        <v>1054</v>
      </c>
      <c r="D21" s="134"/>
      <c r="E21" s="48">
        <v>915000</v>
      </c>
      <c r="F21" s="48">
        <v>2000</v>
      </c>
      <c r="G21" s="48">
        <v>843000</v>
      </c>
      <c r="H21" s="48">
        <v>2000</v>
      </c>
      <c r="I21" s="48">
        <v>853000</v>
      </c>
      <c r="J21" s="48">
        <v>1000</v>
      </c>
      <c r="K21" s="25" t="s">
        <v>110</v>
      </c>
      <c r="BA21" s="67" t="s">
        <v>64</v>
      </c>
      <c r="BB21" s="67" t="s">
        <v>1018</v>
      </c>
    </row>
    <row r="22" spans="2:54" ht="24.95" customHeight="1">
      <c r="B22" s="25" t="s">
        <v>224</v>
      </c>
      <c r="C22" s="164" t="s">
        <v>1053</v>
      </c>
      <c r="D22" s="134"/>
      <c r="E22" s="48">
        <v>1453000</v>
      </c>
      <c r="F22" s="48">
        <v>4000</v>
      </c>
      <c r="G22" s="48">
        <v>1336000</v>
      </c>
      <c r="H22" s="48">
        <v>4000</v>
      </c>
      <c r="I22" s="48">
        <v>1388000</v>
      </c>
      <c r="J22" s="48">
        <v>5000</v>
      </c>
      <c r="K22" s="25" t="s">
        <v>224</v>
      </c>
      <c r="BA22" s="67" t="s">
        <v>65</v>
      </c>
      <c r="BB22" s="67" t="s">
        <v>1019</v>
      </c>
    </row>
    <row r="23" spans="2:54" ht="14.1" customHeight="1">
      <c r="B23" s="25" t="s">
        <v>225</v>
      </c>
      <c r="C23" s="164" t="s">
        <v>800</v>
      </c>
      <c r="D23" s="134"/>
      <c r="E23" s="48">
        <v>747000</v>
      </c>
      <c r="F23" s="48">
        <v>2000</v>
      </c>
      <c r="G23" s="48">
        <v>998000</v>
      </c>
      <c r="H23" s="48">
        <v>3000</v>
      </c>
      <c r="I23" s="48">
        <v>726000</v>
      </c>
      <c r="J23" s="48">
        <v>2000</v>
      </c>
      <c r="K23" s="25" t="s">
        <v>225</v>
      </c>
      <c r="BA23" s="67" t="s">
        <v>68</v>
      </c>
      <c r="BB23" s="67" t="s">
        <v>334</v>
      </c>
    </row>
    <row r="24" spans="2:54" ht="14.1" customHeight="1">
      <c r="B24" s="25" t="s">
        <v>253</v>
      </c>
      <c r="C24" s="164" t="s">
        <v>802</v>
      </c>
      <c r="D24" s="134"/>
      <c r="E24" s="48">
        <v>367000</v>
      </c>
      <c r="F24" s="48"/>
      <c r="G24" s="48">
        <v>702000</v>
      </c>
      <c r="H24" s="48"/>
      <c r="I24" s="48">
        <v>494000</v>
      </c>
      <c r="J24" s="48"/>
      <c r="K24" s="25" t="s">
        <v>253</v>
      </c>
      <c r="BA24" s="67" t="s">
        <v>70</v>
      </c>
      <c r="BB24" s="67" t="s">
        <v>382</v>
      </c>
    </row>
    <row r="25" spans="2:54" ht="14.1" customHeight="1">
      <c r="B25" s="27" t="s">
        <v>35</v>
      </c>
      <c r="C25" s="142" t="s">
        <v>1192</v>
      </c>
      <c r="D25" s="144"/>
      <c r="E25" s="49">
        <v>5948000</v>
      </c>
      <c r="F25" s="49">
        <v>22000</v>
      </c>
      <c r="G25" s="49">
        <v>6365000</v>
      </c>
      <c r="H25" s="49">
        <v>27000</v>
      </c>
      <c r="I25" s="49">
        <v>6125000</v>
      </c>
      <c r="J25" s="49">
        <v>25000</v>
      </c>
      <c r="K25" s="27" t="s">
        <v>35</v>
      </c>
      <c r="BA25" s="67" t="s">
        <v>74</v>
      </c>
      <c r="BB25" s="67" t="s">
        <v>864</v>
      </c>
    </row>
    <row r="26" spans="2:54">
      <c r="BA26" s="67" t="s">
        <v>75</v>
      </c>
      <c r="BB26" s="67" t="s">
        <v>865</v>
      </c>
    </row>
    <row r="27" spans="2:54">
      <c r="BA27" s="67" t="s">
        <v>77</v>
      </c>
      <c r="BB27" s="67" t="s">
        <v>313</v>
      </c>
    </row>
    <row r="28" spans="2:54">
      <c r="BA28" s="67" t="s">
        <v>83</v>
      </c>
      <c r="BB28" s="67" t="s">
        <v>679</v>
      </c>
    </row>
    <row r="29" spans="2:54">
      <c r="BA29" s="67" t="s">
        <v>87</v>
      </c>
      <c r="BB29" s="67" t="s">
        <v>1279</v>
      </c>
    </row>
    <row r="30" spans="2:54">
      <c r="BA30" s="67" t="s">
        <v>93</v>
      </c>
      <c r="BB30" s="67" t="s">
        <v>491</v>
      </c>
    </row>
    <row r="31" spans="2:54">
      <c r="BA31" s="67" t="s">
        <v>96</v>
      </c>
      <c r="BB31" s="67" t="s">
        <v>863</v>
      </c>
    </row>
    <row r="32" spans="2:54">
      <c r="BA32" s="67" t="s">
        <v>103</v>
      </c>
      <c r="BB32" s="67" t="s">
        <v>1055</v>
      </c>
    </row>
    <row r="33" spans="53:54">
      <c r="BA33" s="67" t="s">
        <v>106</v>
      </c>
      <c r="BB33" s="67" t="s">
        <v>1079</v>
      </c>
    </row>
    <row r="34" spans="53:54">
      <c r="BA34" s="67" t="s">
        <v>107</v>
      </c>
      <c r="BB34" s="67" t="s">
        <v>1280</v>
      </c>
    </row>
    <row r="35" spans="53:54">
      <c r="BA35" s="67" t="s">
        <v>108</v>
      </c>
      <c r="BB35" s="67" t="s">
        <v>879</v>
      </c>
    </row>
    <row r="36" spans="53:54">
      <c r="BA36" s="67" t="s">
        <v>109</v>
      </c>
      <c r="BB36" s="67" t="s">
        <v>1398</v>
      </c>
    </row>
    <row r="37" spans="53:54">
      <c r="BA37" s="67" t="s">
        <v>111</v>
      </c>
      <c r="BB37" s="67" t="s">
        <v>842</v>
      </c>
    </row>
    <row r="38" spans="53:54">
      <c r="BA38" s="67" t="s">
        <v>223</v>
      </c>
      <c r="BB38" s="67" t="s">
        <v>605</v>
      </c>
    </row>
    <row r="39" spans="53:54">
      <c r="BA39" s="67" t="s">
        <v>226</v>
      </c>
      <c r="BB39" s="67" t="s">
        <v>619</v>
      </c>
    </row>
    <row r="40" spans="53:54">
      <c r="BA40" s="67" t="s">
        <v>227</v>
      </c>
      <c r="BB40" s="67" t="s">
        <v>618</v>
      </c>
    </row>
    <row r="41" spans="53:54">
      <c r="BA41" s="67" t="s">
        <v>228</v>
      </c>
      <c r="BB41" s="67" t="s">
        <v>625</v>
      </c>
    </row>
    <row r="42" spans="53:54">
      <c r="BA42" s="67" t="s">
        <v>229</v>
      </c>
      <c r="BB42" s="67" t="s">
        <v>617</v>
      </c>
    </row>
    <row r="43" spans="53:54">
      <c r="BA43" s="67" t="s">
        <v>230</v>
      </c>
      <c r="BB43" s="67" t="s">
        <v>621</v>
      </c>
    </row>
    <row r="44" spans="53:54">
      <c r="BA44" s="67" t="s">
        <v>231</v>
      </c>
      <c r="BB44" s="67" t="s">
        <v>623</v>
      </c>
    </row>
    <row r="45" spans="53:54">
      <c r="BA45" s="67" t="s">
        <v>232</v>
      </c>
      <c r="BB45" s="67" t="s">
        <v>620</v>
      </c>
    </row>
    <row r="46" spans="53:54">
      <c r="BA46" s="67" t="s">
        <v>233</v>
      </c>
      <c r="BB46" s="67" t="s">
        <v>624</v>
      </c>
    </row>
    <row r="47" spans="53:54">
      <c r="BA47" s="67" t="s">
        <v>234</v>
      </c>
      <c r="BB47" s="67" t="s">
        <v>613</v>
      </c>
    </row>
    <row r="48" spans="53:54">
      <c r="BA48" s="67" t="s">
        <v>235</v>
      </c>
      <c r="BB48" s="67" t="s">
        <v>614</v>
      </c>
    </row>
    <row r="49" spans="53:54">
      <c r="BA49" s="67" t="s">
        <v>236</v>
      </c>
      <c r="BB49" s="67" t="s">
        <v>606</v>
      </c>
    </row>
    <row r="50" spans="53:54">
      <c r="BA50" s="67" t="s">
        <v>237</v>
      </c>
      <c r="BB50" s="67" t="s">
        <v>608</v>
      </c>
    </row>
    <row r="51" spans="53:54">
      <c r="BA51" s="67" t="s">
        <v>238</v>
      </c>
      <c r="BB51" s="67" t="s">
        <v>610</v>
      </c>
    </row>
    <row r="52" spans="53:54">
      <c r="BA52" s="67" t="s">
        <v>239</v>
      </c>
      <c r="BB52" s="67" t="s">
        <v>612</v>
      </c>
    </row>
    <row r="53" spans="53:54">
      <c r="BA53" s="67" t="s">
        <v>240</v>
      </c>
      <c r="BB53" s="67" t="s">
        <v>611</v>
      </c>
    </row>
    <row r="54" spans="53:54">
      <c r="BA54" s="67" t="s">
        <v>241</v>
      </c>
      <c r="BB54" s="67" t="s">
        <v>615</v>
      </c>
    </row>
    <row r="55" spans="53:54">
      <c r="BA55" s="67" t="s">
        <v>242</v>
      </c>
      <c r="BB55" s="67" t="s">
        <v>607</v>
      </c>
    </row>
    <row r="56" spans="53:54">
      <c r="BA56" s="67" t="s">
        <v>243</v>
      </c>
      <c r="BB56" s="67" t="s">
        <v>604</v>
      </c>
    </row>
    <row r="57" spans="53:54">
      <c r="BA57" s="67" t="s">
        <v>244</v>
      </c>
      <c r="BB57" s="67" t="s">
        <v>571</v>
      </c>
    </row>
    <row r="58" spans="53:54">
      <c r="BA58" s="67" t="s">
        <v>245</v>
      </c>
      <c r="BB58" s="67" t="s">
        <v>603</v>
      </c>
    </row>
    <row r="59" spans="53:54">
      <c r="BA59" s="67" t="s">
        <v>246</v>
      </c>
      <c r="BB59" s="67" t="s">
        <v>629</v>
      </c>
    </row>
    <row r="60" spans="53:54">
      <c r="BA60" s="67" t="s">
        <v>247</v>
      </c>
      <c r="BB60" s="67" t="s">
        <v>628</v>
      </c>
    </row>
    <row r="61" spans="53:54">
      <c r="BA61" s="67" t="s">
        <v>248</v>
      </c>
      <c r="BB61" s="67" t="s">
        <v>627</v>
      </c>
    </row>
    <row r="62" spans="53:54">
      <c r="BA62" s="67" t="s">
        <v>249</v>
      </c>
      <c r="BB62" s="67" t="s">
        <v>626</v>
      </c>
    </row>
    <row r="63" spans="53:54">
      <c r="BA63" s="67" t="s">
        <v>250</v>
      </c>
      <c r="BB63" s="67" t="s">
        <v>680</v>
      </c>
    </row>
    <row r="64" spans="53:54">
      <c r="BA64" s="67" t="s">
        <v>251</v>
      </c>
      <c r="BB64" s="67" t="s">
        <v>622</v>
      </c>
    </row>
    <row r="65" spans="53:54">
      <c r="BA65" s="67" t="s">
        <v>252</v>
      </c>
      <c r="BB65" s="67" t="s">
        <v>609</v>
      </c>
    </row>
    <row r="66" spans="53:54">
      <c r="BA66" s="67" t="s">
        <v>255</v>
      </c>
      <c r="BB66" s="67" t="s">
        <v>841</v>
      </c>
    </row>
    <row r="67" spans="53:54">
      <c r="BA67" s="67" t="s">
        <v>256</v>
      </c>
      <c r="BB67" s="67" t="s">
        <v>1372</v>
      </c>
    </row>
    <row r="68" spans="53:54">
      <c r="BA68" s="67" t="s">
        <v>257</v>
      </c>
      <c r="BB68" s="67" t="s">
        <v>1147</v>
      </c>
    </row>
    <row r="69" spans="53:54">
      <c r="BA69" s="67" t="s">
        <v>258</v>
      </c>
      <c r="BB69" s="67" t="s">
        <v>1139</v>
      </c>
    </row>
    <row r="70" spans="53:54">
      <c r="BA70" s="67" t="s">
        <v>259</v>
      </c>
      <c r="BB70" s="67" t="s">
        <v>1222</v>
      </c>
    </row>
    <row r="71" spans="53:54">
      <c r="BA71" s="67" t="s">
        <v>260</v>
      </c>
      <c r="BB71" s="67" t="s">
        <v>1125</v>
      </c>
    </row>
    <row r="72" spans="53:54">
      <c r="BA72" s="67" t="s">
        <v>261</v>
      </c>
      <c r="BB72" s="67" t="s">
        <v>1182</v>
      </c>
    </row>
    <row r="73" spans="53:54">
      <c r="BA73" s="67" t="s">
        <v>262</v>
      </c>
      <c r="BB73" s="67" t="s">
        <v>263</v>
      </c>
    </row>
    <row r="74" spans="53:54">
      <c r="BA74" s="67" t="s">
        <v>264</v>
      </c>
      <c r="BB74" s="67" t="s">
        <v>856</v>
      </c>
    </row>
    <row r="75" spans="53:54">
      <c r="BA75" s="67" t="s">
        <v>265</v>
      </c>
      <c r="BB75" s="67" t="s">
        <v>857</v>
      </c>
    </row>
    <row r="76" spans="53:54">
      <c r="BA76" s="67" t="s">
        <v>266</v>
      </c>
      <c r="BB76" s="67" t="s">
        <v>858</v>
      </c>
    </row>
    <row r="77" spans="53:54">
      <c r="BA77" s="67" t="s">
        <v>267</v>
      </c>
      <c r="BB77" s="67" t="s">
        <v>859</v>
      </c>
    </row>
    <row r="78" spans="53:54">
      <c r="BA78" s="67" t="s">
        <v>268</v>
      </c>
      <c r="BB78" s="67" t="s">
        <v>860</v>
      </c>
    </row>
    <row r="79" spans="53:54">
      <c r="BA79" s="67" t="s">
        <v>269</v>
      </c>
      <c r="BB79" s="67" t="s">
        <v>861</v>
      </c>
    </row>
    <row r="80" spans="53:54">
      <c r="BA80" s="67" t="s">
        <v>270</v>
      </c>
      <c r="BB80" s="67" t="s">
        <v>862</v>
      </c>
    </row>
    <row r="81" spans="53:54">
      <c r="BA81" s="67" t="s">
        <v>271</v>
      </c>
      <c r="BB81" s="67" t="s">
        <v>855</v>
      </c>
    </row>
  </sheetData>
  <mergeCells count="25">
    <mergeCell ref="C22:D22"/>
    <mergeCell ref="C23:D23"/>
    <mergeCell ref="C24:D24"/>
    <mergeCell ref="C25:D25"/>
    <mergeCell ref="C16:D16"/>
    <mergeCell ref="C17:D17"/>
    <mergeCell ref="C19:D19"/>
    <mergeCell ref="C20:D20"/>
    <mergeCell ref="C21:D21"/>
    <mergeCell ref="I12:J12"/>
    <mergeCell ref="E13:F13"/>
    <mergeCell ref="G13:H13"/>
    <mergeCell ref="I13:J13"/>
    <mergeCell ref="C15:D15"/>
    <mergeCell ref="A6:B6"/>
    <mergeCell ref="A7:B7"/>
    <mergeCell ref="A8:B8"/>
    <mergeCell ref="C10:G10"/>
    <mergeCell ref="E12:F12"/>
    <mergeCell ref="G12:H12"/>
    <mergeCell ref="A1:B1"/>
    <mergeCell ref="A2:D2"/>
    <mergeCell ref="A3:B3"/>
    <mergeCell ref="A4:B4"/>
    <mergeCell ref="A5:B5"/>
  </mergeCells>
  <dataValidations count="1">
    <dataValidation type="list" allowBlank="1" showInputMessage="1" showErrorMessage="1" sqref="C8">
      <formula1>'@lists'!$A$45:$B$45</formula1>
    </dataValidation>
  </dataValidations>
  <pageMargins left="0.7" right="0.7" top="0.75" bottom="0.75" header="0.3" footer="0.3"/>
  <pageSetup orientation="portrait"/>
</worksheet>
</file>

<file path=xl/worksheets/sheet4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19" customWidth="1"/>
    <col min="4" max="25" width="26.7109375" customWidth="1"/>
    <col min="26" max="26" width="8.28515625" customWidth="1"/>
    <col min="27" max="52" width="13.5703125" customWidth="1"/>
    <col min="53" max="54" width="13.5703125" hidden="1" customWidth="1"/>
  </cols>
  <sheetData>
    <row r="1" spans="1:54" ht="14.1" customHeight="1">
      <c r="A1" s="130"/>
      <c r="B1" s="130"/>
    </row>
    <row r="2" spans="1:54" ht="14.1" customHeight="1">
      <c r="A2" s="130"/>
      <c r="B2" s="130"/>
      <c r="C2" s="130"/>
      <c r="D2" s="130"/>
    </row>
    <row r="3" spans="1:54" ht="14.1" customHeight="1">
      <c r="B3" s="87"/>
      <c r="BA3" s="67" t="s">
        <v>350</v>
      </c>
      <c r="BB3" s="67" t="s">
        <v>351</v>
      </c>
    </row>
    <row r="4" spans="1:54" ht="14.1" customHeight="1">
      <c r="A4" s="145" t="s">
        <v>602</v>
      </c>
      <c r="B4" s="146"/>
      <c r="C4" s="29" t="s">
        <v>59</v>
      </c>
      <c r="D4" s="42" t="str">
        <f>VLOOKUP(C4,BA3:BB81,2,0)</f>
        <v>מרכנתיל דיסקונט</v>
      </c>
      <c r="BA4" s="67" t="s">
        <v>36</v>
      </c>
      <c r="BB4" s="67" t="s">
        <v>930</v>
      </c>
    </row>
    <row r="5" spans="1:54" ht="14.1" customHeight="1">
      <c r="A5" s="147" t="s">
        <v>1417</v>
      </c>
      <c r="B5" s="148"/>
      <c r="C5" s="31">
        <v>43281</v>
      </c>
      <c r="BA5" s="67" t="s">
        <v>37</v>
      </c>
      <c r="BB5" s="67" t="s">
        <v>818</v>
      </c>
    </row>
    <row r="6" spans="1:54" ht="14.1" customHeight="1">
      <c r="A6" s="147" t="s">
        <v>1164</v>
      </c>
      <c r="B6" s="148"/>
      <c r="C6" s="32" t="s">
        <v>386</v>
      </c>
      <c r="BA6" s="67" t="s">
        <v>38</v>
      </c>
      <c r="BB6" s="67" t="s">
        <v>920</v>
      </c>
    </row>
    <row r="7" spans="1:54" ht="14.1" customHeight="1">
      <c r="A7" s="8"/>
      <c r="B7" s="17"/>
      <c r="C7" s="32"/>
      <c r="BA7" s="67" t="s">
        <v>39</v>
      </c>
      <c r="BB7" s="67" t="s">
        <v>932</v>
      </c>
    </row>
    <row r="8" spans="1:54" ht="14.1" customHeight="1">
      <c r="A8" s="149" t="s">
        <v>1060</v>
      </c>
      <c r="B8" s="150"/>
      <c r="C8" s="33" t="s">
        <v>193</v>
      </c>
      <c r="BA8" s="67" t="s">
        <v>40</v>
      </c>
      <c r="BB8" s="67" t="s">
        <v>931</v>
      </c>
    </row>
    <row r="9" spans="1:54" ht="14.1" customHeight="1">
      <c r="BA9" s="67" t="s">
        <v>42</v>
      </c>
      <c r="BB9" s="67" t="s">
        <v>675</v>
      </c>
    </row>
    <row r="10" spans="1:54" ht="30" customHeight="1">
      <c r="C10" s="169" t="s">
        <v>194</v>
      </c>
      <c r="D10" s="130"/>
      <c r="E10" s="130"/>
      <c r="BA10" s="67" t="s">
        <v>43</v>
      </c>
      <c r="BB10" s="67" t="s">
        <v>676</v>
      </c>
    </row>
    <row r="11" spans="1:54" ht="14.1" customHeight="1">
      <c r="B11" s="87"/>
      <c r="BA11" s="67" t="s">
        <v>44</v>
      </c>
      <c r="BB11" s="67" t="s">
        <v>674</v>
      </c>
    </row>
    <row r="12" spans="1:54" ht="14.1" customHeight="1">
      <c r="B12" s="108"/>
      <c r="C12" s="30"/>
      <c r="D12" s="12"/>
      <c r="E12" s="132" t="s">
        <v>1432</v>
      </c>
      <c r="F12" s="133"/>
      <c r="G12" s="133"/>
      <c r="H12" s="133"/>
      <c r="I12" s="133"/>
      <c r="J12" s="133"/>
      <c r="K12" s="134"/>
      <c r="L12" s="135" t="s">
        <v>1322</v>
      </c>
      <c r="M12" s="133"/>
      <c r="N12" s="133"/>
      <c r="O12" s="133"/>
      <c r="P12" s="133"/>
      <c r="Q12" s="133"/>
      <c r="R12" s="134"/>
      <c r="S12" s="135" t="s">
        <v>1411</v>
      </c>
      <c r="T12" s="133"/>
      <c r="U12" s="133"/>
      <c r="V12" s="133"/>
      <c r="W12" s="133"/>
      <c r="X12" s="133"/>
      <c r="Y12" s="134"/>
      <c r="Z12" s="13"/>
      <c r="BA12" s="67" t="s">
        <v>46</v>
      </c>
      <c r="BB12" s="67" t="s">
        <v>729</v>
      </c>
    </row>
    <row r="13" spans="1:54" ht="14.1" customHeight="1">
      <c r="B13" s="109"/>
      <c r="C13" s="21" t="s">
        <v>574</v>
      </c>
      <c r="D13" s="20"/>
      <c r="E13" s="132" t="s">
        <v>1029</v>
      </c>
      <c r="F13" s="134"/>
      <c r="G13" s="135" t="s">
        <v>1027</v>
      </c>
      <c r="H13" s="133"/>
      <c r="I13" s="134"/>
      <c r="J13" s="135" t="s">
        <v>1309</v>
      </c>
      <c r="K13" s="135" t="s">
        <v>1192</v>
      </c>
      <c r="L13" s="135" t="s">
        <v>1029</v>
      </c>
      <c r="M13" s="134"/>
      <c r="N13" s="135" t="s">
        <v>1027</v>
      </c>
      <c r="O13" s="133"/>
      <c r="P13" s="134"/>
      <c r="Q13" s="135" t="s">
        <v>1309</v>
      </c>
      <c r="R13" s="135" t="s">
        <v>1192</v>
      </c>
      <c r="S13" s="135" t="s">
        <v>1029</v>
      </c>
      <c r="T13" s="134"/>
      <c r="U13" s="135" t="s">
        <v>1027</v>
      </c>
      <c r="V13" s="133"/>
      <c r="W13" s="134"/>
      <c r="X13" s="135" t="s">
        <v>1309</v>
      </c>
      <c r="Y13" s="135" t="s">
        <v>1192</v>
      </c>
      <c r="Z13" s="13"/>
      <c r="BA13" s="67" t="s">
        <v>47</v>
      </c>
      <c r="BB13" s="67" t="s">
        <v>881</v>
      </c>
    </row>
    <row r="14" spans="1:54" ht="14.1" customHeight="1">
      <c r="B14" s="110"/>
      <c r="C14" s="28"/>
      <c r="D14" s="10"/>
      <c r="E14" s="44" t="s">
        <v>929</v>
      </c>
      <c r="F14" s="50" t="s">
        <v>1313</v>
      </c>
      <c r="G14" s="50" t="s">
        <v>666</v>
      </c>
      <c r="H14" s="50" t="s">
        <v>573</v>
      </c>
      <c r="I14" s="50" t="s">
        <v>565</v>
      </c>
      <c r="J14" s="134"/>
      <c r="K14" s="134"/>
      <c r="L14" s="50" t="s">
        <v>929</v>
      </c>
      <c r="M14" s="50" t="s">
        <v>1313</v>
      </c>
      <c r="N14" s="50" t="s">
        <v>666</v>
      </c>
      <c r="O14" s="50" t="s">
        <v>573</v>
      </c>
      <c r="P14" s="50" t="s">
        <v>565</v>
      </c>
      <c r="Q14" s="134"/>
      <c r="R14" s="134"/>
      <c r="S14" s="50" t="s">
        <v>929</v>
      </c>
      <c r="T14" s="50" t="s">
        <v>1313</v>
      </c>
      <c r="U14" s="50" t="s">
        <v>666</v>
      </c>
      <c r="V14" s="50" t="s">
        <v>573</v>
      </c>
      <c r="W14" s="50" t="s">
        <v>565</v>
      </c>
      <c r="X14" s="134"/>
      <c r="Y14" s="134"/>
      <c r="Z14" s="13"/>
      <c r="BA14" s="67" t="s">
        <v>48</v>
      </c>
      <c r="BB14" s="67" t="s">
        <v>1284</v>
      </c>
    </row>
    <row r="15" spans="1:54" ht="14.1" customHeight="1">
      <c r="B15" s="79" t="s">
        <v>193</v>
      </c>
      <c r="C15" s="162"/>
      <c r="D15" s="162"/>
      <c r="E15" s="46" t="s">
        <v>33</v>
      </c>
      <c r="F15" s="51" t="s">
        <v>62</v>
      </c>
      <c r="G15" s="51" t="s">
        <v>80</v>
      </c>
      <c r="H15" s="51" t="s">
        <v>94</v>
      </c>
      <c r="I15" s="51" t="s">
        <v>105</v>
      </c>
      <c r="J15" s="124" t="s">
        <v>110</v>
      </c>
      <c r="K15" s="124" t="s">
        <v>224</v>
      </c>
      <c r="L15" s="51" t="s">
        <v>33</v>
      </c>
      <c r="M15" s="51" t="s">
        <v>62</v>
      </c>
      <c r="N15" s="51" t="s">
        <v>80</v>
      </c>
      <c r="O15" s="51" t="s">
        <v>94</v>
      </c>
      <c r="P15" s="51" t="s">
        <v>105</v>
      </c>
      <c r="Q15" s="124" t="s">
        <v>110</v>
      </c>
      <c r="R15" s="124" t="s">
        <v>224</v>
      </c>
      <c r="S15" s="51" t="s">
        <v>33</v>
      </c>
      <c r="T15" s="51" t="s">
        <v>62</v>
      </c>
      <c r="U15" s="51" t="s">
        <v>80</v>
      </c>
      <c r="V15" s="51" t="s">
        <v>94</v>
      </c>
      <c r="W15" s="51" t="s">
        <v>105</v>
      </c>
      <c r="X15" s="124" t="s">
        <v>110</v>
      </c>
      <c r="Y15" s="125" t="s">
        <v>224</v>
      </c>
      <c r="Z15" s="64"/>
      <c r="BA15" s="67" t="s">
        <v>49</v>
      </c>
      <c r="BB15" s="67" t="s">
        <v>1285</v>
      </c>
    </row>
    <row r="16" spans="1:54" ht="14.1" customHeight="1">
      <c r="B16" s="23" t="s">
        <v>33</v>
      </c>
      <c r="C16" s="136" t="s">
        <v>1099</v>
      </c>
      <c r="D16" s="43" t="s">
        <v>1013</v>
      </c>
      <c r="E16" s="48">
        <v>3940000</v>
      </c>
      <c r="F16" s="48">
        <v>128000</v>
      </c>
      <c r="G16" s="48">
        <v>429000</v>
      </c>
      <c r="H16" s="48"/>
      <c r="I16" s="48">
        <v>165000</v>
      </c>
      <c r="J16" s="48"/>
      <c r="K16" s="48">
        <v>4662000</v>
      </c>
      <c r="L16" s="48">
        <v>2385000</v>
      </c>
      <c r="M16" s="48">
        <v>369000</v>
      </c>
      <c r="N16" s="48">
        <v>258000</v>
      </c>
      <c r="O16" s="48"/>
      <c r="P16" s="48">
        <v>110000</v>
      </c>
      <c r="Q16" s="48"/>
      <c r="R16" s="48">
        <v>3122000</v>
      </c>
      <c r="S16" s="48">
        <v>3777000</v>
      </c>
      <c r="T16" s="48">
        <v>236000</v>
      </c>
      <c r="U16" s="48">
        <v>207000</v>
      </c>
      <c r="V16" s="48"/>
      <c r="W16" s="48">
        <v>119000</v>
      </c>
      <c r="X16" s="48"/>
      <c r="Y16" s="48">
        <v>4339000</v>
      </c>
      <c r="Z16" s="23" t="s">
        <v>33</v>
      </c>
      <c r="BA16" s="67" t="s">
        <v>50</v>
      </c>
      <c r="BB16" s="67" t="s">
        <v>866</v>
      </c>
    </row>
    <row r="17" spans="2:54" ht="14.1" customHeight="1">
      <c r="B17" s="81" t="s">
        <v>62</v>
      </c>
      <c r="C17" s="137"/>
      <c r="D17" s="36" t="s">
        <v>1093</v>
      </c>
      <c r="E17" s="48">
        <v>3432000</v>
      </c>
      <c r="F17" s="48">
        <v>269000</v>
      </c>
      <c r="G17" s="48">
        <v>1086000</v>
      </c>
      <c r="H17" s="48"/>
      <c r="I17" s="48">
        <v>124000</v>
      </c>
      <c r="J17" s="48">
        <v>13000</v>
      </c>
      <c r="K17" s="48">
        <v>4924000</v>
      </c>
      <c r="L17" s="48">
        <v>3312000</v>
      </c>
      <c r="M17" s="48">
        <v>1252000</v>
      </c>
      <c r="N17" s="48">
        <v>897000</v>
      </c>
      <c r="O17" s="48"/>
      <c r="P17" s="48">
        <v>138000</v>
      </c>
      <c r="Q17" s="48">
        <v>14000</v>
      </c>
      <c r="R17" s="48">
        <v>5613000</v>
      </c>
      <c r="S17" s="48">
        <v>3352000</v>
      </c>
      <c r="T17" s="48">
        <v>636000</v>
      </c>
      <c r="U17" s="48">
        <v>951000</v>
      </c>
      <c r="V17" s="48"/>
      <c r="W17" s="48">
        <v>125000</v>
      </c>
      <c r="X17" s="48">
        <v>12000</v>
      </c>
      <c r="Y17" s="48">
        <v>5076000</v>
      </c>
      <c r="Z17" s="81" t="s">
        <v>62</v>
      </c>
      <c r="BA17" s="67" t="s">
        <v>52</v>
      </c>
      <c r="BB17" s="67" t="s">
        <v>558</v>
      </c>
    </row>
    <row r="18" spans="2:54" ht="24.95" customHeight="1">
      <c r="B18" s="25" t="s">
        <v>80</v>
      </c>
      <c r="C18" s="137"/>
      <c r="D18" s="36" t="s">
        <v>1096</v>
      </c>
      <c r="E18" s="48"/>
      <c r="F18" s="48"/>
      <c r="G18" s="48"/>
      <c r="H18" s="48"/>
      <c r="I18" s="48"/>
      <c r="J18" s="48"/>
      <c r="K18" s="48">
        <v>0</v>
      </c>
      <c r="L18" s="48"/>
      <c r="M18" s="48"/>
      <c r="N18" s="48"/>
      <c r="O18" s="48"/>
      <c r="P18" s="48"/>
      <c r="Q18" s="48"/>
      <c r="R18" s="48">
        <v>0</v>
      </c>
      <c r="S18" s="48"/>
      <c r="T18" s="48"/>
      <c r="U18" s="48"/>
      <c r="V18" s="48"/>
      <c r="W18" s="48"/>
      <c r="X18" s="48"/>
      <c r="Y18" s="48">
        <v>0</v>
      </c>
      <c r="Z18" s="25" t="s">
        <v>80</v>
      </c>
      <c r="BA18" s="67" t="s">
        <v>53</v>
      </c>
      <c r="BB18" s="67" t="s">
        <v>817</v>
      </c>
    </row>
    <row r="19" spans="2:54" ht="14.1" customHeight="1">
      <c r="B19" s="25" t="s">
        <v>94</v>
      </c>
      <c r="C19" s="137"/>
      <c r="D19" s="36" t="s">
        <v>583</v>
      </c>
      <c r="E19" s="48">
        <v>22544000</v>
      </c>
      <c r="F19" s="48">
        <v>1742000</v>
      </c>
      <c r="G19" s="48">
        <v>344000</v>
      </c>
      <c r="H19" s="48"/>
      <c r="I19" s="48">
        <v>171000</v>
      </c>
      <c r="J19" s="48"/>
      <c r="K19" s="48">
        <v>24801000</v>
      </c>
      <c r="L19" s="48">
        <v>20872000</v>
      </c>
      <c r="M19" s="48">
        <v>1740000</v>
      </c>
      <c r="N19" s="48">
        <v>437000</v>
      </c>
      <c r="O19" s="48"/>
      <c r="P19" s="48">
        <v>193000</v>
      </c>
      <c r="Q19" s="48"/>
      <c r="R19" s="48">
        <v>23242000</v>
      </c>
      <c r="S19" s="48">
        <v>21703000</v>
      </c>
      <c r="T19" s="48">
        <v>1703000</v>
      </c>
      <c r="U19" s="48">
        <v>363000</v>
      </c>
      <c r="V19" s="48"/>
      <c r="W19" s="48">
        <v>170000</v>
      </c>
      <c r="X19" s="48"/>
      <c r="Y19" s="48">
        <v>23939000</v>
      </c>
      <c r="Z19" s="25" t="s">
        <v>94</v>
      </c>
      <c r="BA19" s="67" t="s">
        <v>55</v>
      </c>
      <c r="BB19" s="67" t="s">
        <v>563</v>
      </c>
    </row>
    <row r="20" spans="2:54" ht="14.1" customHeight="1">
      <c r="B20" s="25" t="s">
        <v>105</v>
      </c>
      <c r="C20" s="137"/>
      <c r="D20" s="36" t="s">
        <v>580</v>
      </c>
      <c r="E20" s="48"/>
      <c r="F20" s="48"/>
      <c r="G20" s="48"/>
      <c r="H20" s="48"/>
      <c r="I20" s="48"/>
      <c r="J20" s="48"/>
      <c r="K20" s="48">
        <v>0</v>
      </c>
      <c r="L20" s="48"/>
      <c r="M20" s="48"/>
      <c r="N20" s="48"/>
      <c r="O20" s="48"/>
      <c r="P20" s="48"/>
      <c r="Q20" s="48"/>
      <c r="R20" s="48">
        <v>0</v>
      </c>
      <c r="S20" s="48"/>
      <c r="T20" s="48"/>
      <c r="U20" s="48"/>
      <c r="V20" s="48"/>
      <c r="W20" s="48"/>
      <c r="X20" s="48"/>
      <c r="Y20" s="48">
        <v>0</v>
      </c>
      <c r="Z20" s="25" t="s">
        <v>105</v>
      </c>
      <c r="BA20" s="67" t="s">
        <v>59</v>
      </c>
      <c r="BB20" s="67" t="s">
        <v>1082</v>
      </c>
    </row>
    <row r="21" spans="2:54" ht="14.1" customHeight="1">
      <c r="B21" s="25" t="s">
        <v>110</v>
      </c>
      <c r="C21" s="137"/>
      <c r="D21" s="36" t="s">
        <v>780</v>
      </c>
      <c r="E21" s="48"/>
      <c r="F21" s="48">
        <v>2000</v>
      </c>
      <c r="G21" s="48"/>
      <c r="H21" s="48"/>
      <c r="I21" s="48"/>
      <c r="J21" s="48">
        <v>5000</v>
      </c>
      <c r="K21" s="48">
        <v>7000</v>
      </c>
      <c r="L21" s="48"/>
      <c r="M21" s="48">
        <v>2000</v>
      </c>
      <c r="N21" s="48"/>
      <c r="O21" s="48"/>
      <c r="P21" s="48"/>
      <c r="Q21" s="48">
        <v>3000</v>
      </c>
      <c r="R21" s="48">
        <v>5000</v>
      </c>
      <c r="S21" s="48"/>
      <c r="T21" s="48">
        <v>2000</v>
      </c>
      <c r="U21" s="48"/>
      <c r="V21" s="48"/>
      <c r="W21" s="48"/>
      <c r="X21" s="48">
        <v>4000</v>
      </c>
      <c r="Y21" s="48">
        <v>6000</v>
      </c>
      <c r="Z21" s="25" t="s">
        <v>110</v>
      </c>
      <c r="BA21" s="67" t="s">
        <v>64</v>
      </c>
      <c r="BB21" s="67" t="s">
        <v>1018</v>
      </c>
    </row>
    <row r="22" spans="2:54" ht="14.1" customHeight="1">
      <c r="B22" s="25" t="s">
        <v>224</v>
      </c>
      <c r="C22" s="137"/>
      <c r="D22" s="36" t="s">
        <v>601</v>
      </c>
      <c r="E22" s="61"/>
      <c r="F22" s="61"/>
      <c r="G22" s="61"/>
      <c r="H22" s="61"/>
      <c r="I22" s="61"/>
      <c r="J22" s="48">
        <v>361000</v>
      </c>
      <c r="K22" s="48">
        <v>361000</v>
      </c>
      <c r="L22" s="61"/>
      <c r="M22" s="61"/>
      <c r="N22" s="61"/>
      <c r="O22" s="61"/>
      <c r="P22" s="61"/>
      <c r="Q22" s="48">
        <v>361000</v>
      </c>
      <c r="R22" s="48">
        <v>361000</v>
      </c>
      <c r="S22" s="61"/>
      <c r="T22" s="61"/>
      <c r="U22" s="61"/>
      <c r="V22" s="61"/>
      <c r="W22" s="61"/>
      <c r="X22" s="48">
        <v>351000</v>
      </c>
      <c r="Y22" s="48">
        <v>351000</v>
      </c>
      <c r="Z22" s="25" t="s">
        <v>224</v>
      </c>
      <c r="BA22" s="67" t="s">
        <v>65</v>
      </c>
      <c r="BB22" s="67" t="s">
        <v>1019</v>
      </c>
    </row>
    <row r="23" spans="2:54" ht="14.1" customHeight="1">
      <c r="B23" s="25" t="s">
        <v>225</v>
      </c>
      <c r="C23" s="137"/>
      <c r="D23" s="36" t="s">
        <v>1102</v>
      </c>
      <c r="E23" s="48"/>
      <c r="F23" s="48">
        <v>15000</v>
      </c>
      <c r="G23" s="48">
        <v>34000</v>
      </c>
      <c r="H23" s="48"/>
      <c r="I23" s="48">
        <v>3000</v>
      </c>
      <c r="J23" s="48">
        <v>4000</v>
      </c>
      <c r="K23" s="48">
        <v>56000</v>
      </c>
      <c r="L23" s="48">
        <v>19000</v>
      </c>
      <c r="M23" s="48">
        <v>1000</v>
      </c>
      <c r="N23" s="48">
        <v>1000</v>
      </c>
      <c r="O23" s="48"/>
      <c r="P23" s="48">
        <v>7000</v>
      </c>
      <c r="Q23" s="48">
        <v>3000</v>
      </c>
      <c r="R23" s="48">
        <v>31000</v>
      </c>
      <c r="S23" s="48">
        <v>10000</v>
      </c>
      <c r="T23" s="48">
        <v>2000</v>
      </c>
      <c r="U23" s="48"/>
      <c r="V23" s="48"/>
      <c r="W23" s="48">
        <v>11000</v>
      </c>
      <c r="X23" s="48">
        <v>4000</v>
      </c>
      <c r="Y23" s="48">
        <v>27000</v>
      </c>
      <c r="Z23" s="25" t="s">
        <v>225</v>
      </c>
      <c r="BA23" s="67" t="s">
        <v>68</v>
      </c>
      <c r="BB23" s="67" t="s">
        <v>334</v>
      </c>
    </row>
    <row r="24" spans="2:54" ht="14.1" customHeight="1">
      <c r="B24" s="25" t="s">
        <v>253</v>
      </c>
      <c r="C24" s="137"/>
      <c r="D24" s="36" t="s">
        <v>1100</v>
      </c>
      <c r="E24" s="48">
        <v>343000</v>
      </c>
      <c r="F24" s="48">
        <v>3000</v>
      </c>
      <c r="G24" s="48"/>
      <c r="H24" s="48"/>
      <c r="I24" s="48">
        <v>1000</v>
      </c>
      <c r="J24" s="48">
        <v>35000</v>
      </c>
      <c r="K24" s="48">
        <v>382000</v>
      </c>
      <c r="L24" s="48">
        <v>334000</v>
      </c>
      <c r="M24" s="48">
        <v>9000</v>
      </c>
      <c r="N24" s="48"/>
      <c r="O24" s="48"/>
      <c r="P24" s="48"/>
      <c r="Q24" s="48">
        <v>39000</v>
      </c>
      <c r="R24" s="48">
        <v>382000</v>
      </c>
      <c r="S24" s="48">
        <v>381000</v>
      </c>
      <c r="T24" s="48">
        <v>3000</v>
      </c>
      <c r="U24" s="48"/>
      <c r="V24" s="48"/>
      <c r="W24" s="48"/>
      <c r="X24" s="48">
        <v>15000</v>
      </c>
      <c r="Y24" s="48">
        <v>399000</v>
      </c>
      <c r="Z24" s="25" t="s">
        <v>253</v>
      </c>
      <c r="BA24" s="67" t="s">
        <v>70</v>
      </c>
      <c r="BB24" s="67" t="s">
        <v>382</v>
      </c>
    </row>
    <row r="25" spans="2:54" ht="14.1" customHeight="1">
      <c r="B25" s="25" t="s">
        <v>35</v>
      </c>
      <c r="C25" s="138"/>
      <c r="D25" s="36" t="s">
        <v>1237</v>
      </c>
      <c r="E25" s="48">
        <v>30259000</v>
      </c>
      <c r="F25" s="48">
        <v>2159000</v>
      </c>
      <c r="G25" s="48">
        <v>1893000</v>
      </c>
      <c r="H25" s="48">
        <v>0</v>
      </c>
      <c r="I25" s="48">
        <v>464000</v>
      </c>
      <c r="J25" s="48">
        <v>418000</v>
      </c>
      <c r="K25" s="48">
        <v>35193000</v>
      </c>
      <c r="L25" s="48">
        <v>26922000</v>
      </c>
      <c r="M25" s="48">
        <v>3373000</v>
      </c>
      <c r="N25" s="48">
        <v>1593000</v>
      </c>
      <c r="O25" s="48">
        <v>0</v>
      </c>
      <c r="P25" s="48">
        <v>448000</v>
      </c>
      <c r="Q25" s="48">
        <v>420000</v>
      </c>
      <c r="R25" s="48">
        <v>32756000</v>
      </c>
      <c r="S25" s="48">
        <v>29223000</v>
      </c>
      <c r="T25" s="48">
        <v>2582000</v>
      </c>
      <c r="U25" s="48">
        <v>1521000</v>
      </c>
      <c r="V25" s="48">
        <v>0</v>
      </c>
      <c r="W25" s="48">
        <v>425000</v>
      </c>
      <c r="X25" s="48">
        <v>386000</v>
      </c>
      <c r="Y25" s="48">
        <v>34137000</v>
      </c>
      <c r="Z25" s="25" t="s">
        <v>35</v>
      </c>
      <c r="BA25" s="67" t="s">
        <v>74</v>
      </c>
      <c r="BB25" s="67" t="s">
        <v>864</v>
      </c>
    </row>
    <row r="26" spans="2:54" ht="14.1" customHeight="1">
      <c r="B26" s="25" t="s">
        <v>41</v>
      </c>
      <c r="C26" s="142" t="s">
        <v>796</v>
      </c>
      <c r="D26" s="36" t="s">
        <v>1291</v>
      </c>
      <c r="E26" s="48">
        <v>24985000</v>
      </c>
      <c r="F26" s="48">
        <v>2181000</v>
      </c>
      <c r="G26" s="48">
        <v>1996000</v>
      </c>
      <c r="H26" s="48"/>
      <c r="I26" s="48">
        <v>495000</v>
      </c>
      <c r="J26" s="48"/>
      <c r="K26" s="48">
        <v>29657000</v>
      </c>
      <c r="L26" s="48">
        <v>22866000</v>
      </c>
      <c r="M26" s="48">
        <v>2465000</v>
      </c>
      <c r="N26" s="48">
        <v>1882000</v>
      </c>
      <c r="O26" s="48"/>
      <c r="P26" s="48">
        <v>585000</v>
      </c>
      <c r="Q26" s="48"/>
      <c r="R26" s="48">
        <v>27798000</v>
      </c>
      <c r="S26" s="48">
        <v>24371000</v>
      </c>
      <c r="T26" s="48">
        <v>2225000</v>
      </c>
      <c r="U26" s="48">
        <v>1747000</v>
      </c>
      <c r="V26" s="48"/>
      <c r="W26" s="48">
        <v>493000</v>
      </c>
      <c r="X26" s="48"/>
      <c r="Y26" s="48">
        <v>28836000</v>
      </c>
      <c r="Z26" s="25" t="s">
        <v>41</v>
      </c>
      <c r="BA26" s="67" t="s">
        <v>75</v>
      </c>
      <c r="BB26" s="67" t="s">
        <v>865</v>
      </c>
    </row>
    <row r="27" spans="2:54" ht="14.1" customHeight="1">
      <c r="B27" s="25" t="s">
        <v>45</v>
      </c>
      <c r="C27" s="137"/>
      <c r="D27" s="36" t="s">
        <v>1292</v>
      </c>
      <c r="E27" s="48">
        <v>237000</v>
      </c>
      <c r="F27" s="48"/>
      <c r="G27" s="48">
        <v>74000</v>
      </c>
      <c r="H27" s="48"/>
      <c r="I27" s="48">
        <v>18000</v>
      </c>
      <c r="J27" s="48"/>
      <c r="K27" s="48">
        <v>329000</v>
      </c>
      <c r="L27" s="48">
        <v>76000</v>
      </c>
      <c r="M27" s="48"/>
      <c r="N27" s="48">
        <v>53000</v>
      </c>
      <c r="O27" s="48"/>
      <c r="P27" s="48">
        <v>16000</v>
      </c>
      <c r="Q27" s="48"/>
      <c r="R27" s="48">
        <v>145000</v>
      </c>
      <c r="S27" s="48">
        <v>117000</v>
      </c>
      <c r="T27" s="48"/>
      <c r="U27" s="48">
        <v>74000</v>
      </c>
      <c r="V27" s="48"/>
      <c r="W27" s="48">
        <v>9000</v>
      </c>
      <c r="X27" s="48"/>
      <c r="Y27" s="48">
        <v>200000</v>
      </c>
      <c r="Z27" s="25" t="s">
        <v>45</v>
      </c>
      <c r="BA27" s="67" t="s">
        <v>77</v>
      </c>
      <c r="BB27" s="67" t="s">
        <v>313</v>
      </c>
    </row>
    <row r="28" spans="2:54" ht="14.1" customHeight="1">
      <c r="B28" s="25" t="s">
        <v>51</v>
      </c>
      <c r="C28" s="137"/>
      <c r="D28" s="36" t="s">
        <v>1290</v>
      </c>
      <c r="E28" s="48">
        <v>129000</v>
      </c>
      <c r="F28" s="48"/>
      <c r="G28" s="48">
        <v>24000</v>
      </c>
      <c r="H28" s="48"/>
      <c r="I28" s="48"/>
      <c r="J28" s="48"/>
      <c r="K28" s="48">
        <v>153000</v>
      </c>
      <c r="L28" s="48">
        <v>120000</v>
      </c>
      <c r="M28" s="48"/>
      <c r="N28" s="48">
        <v>24000</v>
      </c>
      <c r="O28" s="48"/>
      <c r="P28" s="48"/>
      <c r="Q28" s="48"/>
      <c r="R28" s="48">
        <v>144000</v>
      </c>
      <c r="S28" s="48">
        <v>117000</v>
      </c>
      <c r="T28" s="48"/>
      <c r="U28" s="48">
        <v>23000</v>
      </c>
      <c r="V28" s="48"/>
      <c r="W28" s="48"/>
      <c r="X28" s="48"/>
      <c r="Y28" s="48">
        <v>140000</v>
      </c>
      <c r="Z28" s="25" t="s">
        <v>51</v>
      </c>
      <c r="BA28" s="67" t="s">
        <v>83</v>
      </c>
      <c r="BB28" s="67" t="s">
        <v>679</v>
      </c>
    </row>
    <row r="29" spans="2:54" ht="24.95" customHeight="1">
      <c r="B29" s="25" t="s">
        <v>54</v>
      </c>
      <c r="C29" s="137"/>
      <c r="D29" s="36" t="s">
        <v>1095</v>
      </c>
      <c r="E29" s="48"/>
      <c r="F29" s="48"/>
      <c r="G29" s="48"/>
      <c r="H29" s="48"/>
      <c r="I29" s="48"/>
      <c r="J29" s="48"/>
      <c r="K29" s="48">
        <v>0</v>
      </c>
      <c r="L29" s="48"/>
      <c r="M29" s="48"/>
      <c r="N29" s="48"/>
      <c r="O29" s="48"/>
      <c r="P29" s="48"/>
      <c r="Q29" s="48"/>
      <c r="R29" s="48">
        <v>0</v>
      </c>
      <c r="S29" s="48"/>
      <c r="T29" s="48"/>
      <c r="U29" s="48"/>
      <c r="V29" s="48"/>
      <c r="W29" s="48"/>
      <c r="X29" s="48"/>
      <c r="Y29" s="48">
        <v>0</v>
      </c>
      <c r="Z29" s="25" t="s">
        <v>54</v>
      </c>
      <c r="BA29" s="67" t="s">
        <v>87</v>
      </c>
      <c r="BB29" s="67" t="s">
        <v>1279</v>
      </c>
    </row>
    <row r="30" spans="2:54" ht="14.1" customHeight="1">
      <c r="B30" s="25" t="s">
        <v>56</v>
      </c>
      <c r="C30" s="137"/>
      <c r="D30" s="36" t="s">
        <v>551</v>
      </c>
      <c r="E30" s="48">
        <v>356000</v>
      </c>
      <c r="F30" s="48">
        <v>670000</v>
      </c>
      <c r="G30" s="48"/>
      <c r="H30" s="48"/>
      <c r="I30" s="48"/>
      <c r="J30" s="48"/>
      <c r="K30" s="48">
        <v>1026000</v>
      </c>
      <c r="L30" s="48">
        <v>255000</v>
      </c>
      <c r="M30" s="48">
        <v>668000</v>
      </c>
      <c r="N30" s="48"/>
      <c r="O30" s="48"/>
      <c r="P30" s="48"/>
      <c r="Q30" s="48"/>
      <c r="R30" s="48">
        <v>923000</v>
      </c>
      <c r="S30" s="48">
        <v>357000</v>
      </c>
      <c r="T30" s="48">
        <v>669000</v>
      </c>
      <c r="U30" s="48"/>
      <c r="V30" s="48"/>
      <c r="W30" s="48"/>
      <c r="X30" s="48"/>
      <c r="Y30" s="48">
        <v>1026000</v>
      </c>
      <c r="Z30" s="25" t="s">
        <v>56</v>
      </c>
      <c r="BA30" s="67" t="s">
        <v>93</v>
      </c>
      <c r="BB30" s="67" t="s">
        <v>491</v>
      </c>
    </row>
    <row r="31" spans="2:54" ht="14.1" customHeight="1">
      <c r="B31" s="25" t="s">
        <v>57</v>
      </c>
      <c r="C31" s="137"/>
      <c r="D31" s="36" t="s">
        <v>799</v>
      </c>
      <c r="E31" s="48">
        <v>8000</v>
      </c>
      <c r="F31" s="48">
        <v>51000</v>
      </c>
      <c r="G31" s="48">
        <v>37000</v>
      </c>
      <c r="H31" s="48"/>
      <c r="I31" s="48">
        <v>4000</v>
      </c>
      <c r="J31" s="48">
        <v>3000</v>
      </c>
      <c r="K31" s="48">
        <v>103000</v>
      </c>
      <c r="L31" s="48">
        <v>59000</v>
      </c>
      <c r="M31" s="48">
        <v>57000</v>
      </c>
      <c r="N31" s="48">
        <v>8000</v>
      </c>
      <c r="O31" s="48"/>
      <c r="P31" s="48">
        <v>4000</v>
      </c>
      <c r="Q31" s="48">
        <v>3000</v>
      </c>
      <c r="R31" s="48">
        <v>131000</v>
      </c>
      <c r="S31" s="48">
        <v>31000</v>
      </c>
      <c r="T31" s="48">
        <v>53000</v>
      </c>
      <c r="U31" s="48">
        <v>3000</v>
      </c>
      <c r="V31" s="48"/>
      <c r="W31" s="48">
        <v>10000</v>
      </c>
      <c r="X31" s="48">
        <v>4000</v>
      </c>
      <c r="Y31" s="48">
        <v>101000</v>
      </c>
      <c r="Z31" s="25" t="s">
        <v>57</v>
      </c>
      <c r="BA31" s="67" t="s">
        <v>96</v>
      </c>
      <c r="BB31" s="67" t="s">
        <v>863</v>
      </c>
    </row>
    <row r="32" spans="2:54" ht="14.1" customHeight="1">
      <c r="B32" s="25" t="s">
        <v>58</v>
      </c>
      <c r="C32" s="137"/>
      <c r="D32" s="36" t="s">
        <v>797</v>
      </c>
      <c r="E32" s="48">
        <v>1259000</v>
      </c>
      <c r="F32" s="48">
        <v>21000</v>
      </c>
      <c r="G32" s="48">
        <v>1000</v>
      </c>
      <c r="H32" s="48"/>
      <c r="I32" s="48">
        <v>4000</v>
      </c>
      <c r="J32" s="48">
        <v>28000</v>
      </c>
      <c r="K32" s="48">
        <v>1313000</v>
      </c>
      <c r="L32" s="48">
        <v>1211000</v>
      </c>
      <c r="M32" s="48">
        <v>12000</v>
      </c>
      <c r="N32" s="48">
        <v>2000</v>
      </c>
      <c r="O32" s="48"/>
      <c r="P32" s="48">
        <v>5000</v>
      </c>
      <c r="Q32" s="48">
        <v>31000</v>
      </c>
      <c r="R32" s="48">
        <v>1261000</v>
      </c>
      <c r="S32" s="48">
        <v>1297000</v>
      </c>
      <c r="T32" s="48">
        <v>13000</v>
      </c>
      <c r="U32" s="48">
        <v>7000</v>
      </c>
      <c r="V32" s="48"/>
      <c r="W32" s="48">
        <v>14000</v>
      </c>
      <c r="X32" s="48">
        <v>30000</v>
      </c>
      <c r="Y32" s="48">
        <v>1361000</v>
      </c>
      <c r="Z32" s="25" t="s">
        <v>58</v>
      </c>
      <c r="BA32" s="67" t="s">
        <v>103</v>
      </c>
      <c r="BB32" s="67" t="s">
        <v>1055</v>
      </c>
    </row>
    <row r="33" spans="2:54" ht="14.1" customHeight="1">
      <c r="B33" s="25" t="s">
        <v>60</v>
      </c>
      <c r="C33" s="138"/>
      <c r="D33" s="36" t="s">
        <v>1227</v>
      </c>
      <c r="E33" s="48">
        <v>26974000</v>
      </c>
      <c r="F33" s="48">
        <v>2923000</v>
      </c>
      <c r="G33" s="48">
        <v>2132000</v>
      </c>
      <c r="H33" s="48">
        <v>0</v>
      </c>
      <c r="I33" s="48">
        <v>521000</v>
      </c>
      <c r="J33" s="48">
        <v>31000</v>
      </c>
      <c r="K33" s="48">
        <v>32581000</v>
      </c>
      <c r="L33" s="48">
        <v>24587000</v>
      </c>
      <c r="M33" s="48">
        <v>3202000</v>
      </c>
      <c r="N33" s="48">
        <v>1969000</v>
      </c>
      <c r="O33" s="48">
        <v>0</v>
      </c>
      <c r="P33" s="48">
        <v>610000</v>
      </c>
      <c r="Q33" s="48">
        <v>34000</v>
      </c>
      <c r="R33" s="48">
        <v>30402000</v>
      </c>
      <c r="S33" s="48">
        <v>26290000</v>
      </c>
      <c r="T33" s="48">
        <v>2960000</v>
      </c>
      <c r="U33" s="48">
        <v>1854000</v>
      </c>
      <c r="V33" s="48">
        <v>0</v>
      </c>
      <c r="W33" s="48">
        <v>526000</v>
      </c>
      <c r="X33" s="48">
        <v>34000</v>
      </c>
      <c r="Y33" s="48">
        <v>31664000</v>
      </c>
      <c r="Z33" s="25" t="s">
        <v>60</v>
      </c>
      <c r="BA33" s="67" t="s">
        <v>106</v>
      </c>
      <c r="BB33" s="67" t="s">
        <v>1079</v>
      </c>
    </row>
    <row r="34" spans="2:54" ht="14.1" customHeight="1">
      <c r="B34" s="25" t="s">
        <v>61</v>
      </c>
      <c r="C34" s="164" t="s">
        <v>753</v>
      </c>
      <c r="D34" s="134"/>
      <c r="E34" s="48">
        <v>3285000</v>
      </c>
      <c r="F34" s="48">
        <v>-764000</v>
      </c>
      <c r="G34" s="48">
        <v>-239000</v>
      </c>
      <c r="H34" s="48">
        <v>0</v>
      </c>
      <c r="I34" s="48">
        <v>-57000</v>
      </c>
      <c r="J34" s="48">
        <v>387000</v>
      </c>
      <c r="K34" s="48">
        <v>2612000</v>
      </c>
      <c r="L34" s="48">
        <v>2335000</v>
      </c>
      <c r="M34" s="48">
        <v>171000</v>
      </c>
      <c r="N34" s="48">
        <v>-376000</v>
      </c>
      <c r="O34" s="48">
        <v>0</v>
      </c>
      <c r="P34" s="48">
        <v>-162000</v>
      </c>
      <c r="Q34" s="48">
        <v>386000</v>
      </c>
      <c r="R34" s="48">
        <v>2354000</v>
      </c>
      <c r="S34" s="48">
        <v>2933000</v>
      </c>
      <c r="T34" s="48">
        <v>-378000</v>
      </c>
      <c r="U34" s="48">
        <v>-333000</v>
      </c>
      <c r="V34" s="48">
        <v>0</v>
      </c>
      <c r="W34" s="48">
        <v>-101000</v>
      </c>
      <c r="X34" s="48">
        <v>352000</v>
      </c>
      <c r="Y34" s="48">
        <v>2473000</v>
      </c>
      <c r="Z34" s="25" t="s">
        <v>61</v>
      </c>
      <c r="BA34" s="67" t="s">
        <v>107</v>
      </c>
      <c r="BB34" s="67" t="s">
        <v>1280</v>
      </c>
    </row>
    <row r="35" spans="2:54" ht="14.1" customHeight="1">
      <c r="B35" s="25" t="s">
        <v>63</v>
      </c>
      <c r="C35" s="142" t="s">
        <v>775</v>
      </c>
      <c r="D35" s="36" t="s">
        <v>11</v>
      </c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25" t="s">
        <v>63</v>
      </c>
      <c r="BA35" s="67" t="s">
        <v>108</v>
      </c>
      <c r="BB35" s="67" t="s">
        <v>879</v>
      </c>
    </row>
    <row r="36" spans="2:54" ht="27" customHeight="1">
      <c r="B36" s="25" t="s">
        <v>66</v>
      </c>
      <c r="C36" s="137"/>
      <c r="D36" s="36" t="s">
        <v>3</v>
      </c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25" t="s">
        <v>66</v>
      </c>
      <c r="BA36" s="67" t="s">
        <v>109</v>
      </c>
      <c r="BB36" s="67" t="s">
        <v>1398</v>
      </c>
    </row>
    <row r="37" spans="2:54" ht="24.95" customHeight="1">
      <c r="B37" s="25" t="s">
        <v>67</v>
      </c>
      <c r="C37" s="138"/>
      <c r="D37" s="36" t="s">
        <v>6</v>
      </c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25" t="s">
        <v>67</v>
      </c>
      <c r="BA37" s="67" t="s">
        <v>111</v>
      </c>
      <c r="BB37" s="67" t="s">
        <v>842</v>
      </c>
    </row>
    <row r="38" spans="2:54" ht="14.1" customHeight="1">
      <c r="B38" s="25" t="s">
        <v>69</v>
      </c>
      <c r="C38" s="142" t="s">
        <v>1040</v>
      </c>
      <c r="D38" s="36" t="s">
        <v>11</v>
      </c>
      <c r="E38" s="48">
        <v>-1297000</v>
      </c>
      <c r="F38" s="48">
        <v>1029000</v>
      </c>
      <c r="G38" s="48">
        <v>221000</v>
      </c>
      <c r="H38" s="48"/>
      <c r="I38" s="48">
        <v>47000</v>
      </c>
      <c r="J38" s="48"/>
      <c r="K38" s="48">
        <v>0</v>
      </c>
      <c r="L38" s="48">
        <v>-1064000</v>
      </c>
      <c r="M38" s="48">
        <v>526000</v>
      </c>
      <c r="N38" s="48">
        <v>407000</v>
      </c>
      <c r="O38" s="48"/>
      <c r="P38" s="48">
        <v>131000</v>
      </c>
      <c r="Q38" s="48"/>
      <c r="R38" s="48">
        <v>0</v>
      </c>
      <c r="S38" s="48">
        <v>-1363000</v>
      </c>
      <c r="T38" s="48">
        <v>922000</v>
      </c>
      <c r="U38" s="48">
        <v>361000</v>
      </c>
      <c r="V38" s="48"/>
      <c r="W38" s="48">
        <v>80000</v>
      </c>
      <c r="X38" s="48"/>
      <c r="Y38" s="48">
        <v>0</v>
      </c>
      <c r="Z38" s="25" t="s">
        <v>69</v>
      </c>
      <c r="BA38" s="67" t="s">
        <v>223</v>
      </c>
      <c r="BB38" s="67" t="s">
        <v>605</v>
      </c>
    </row>
    <row r="39" spans="2:54" ht="24.95" customHeight="1">
      <c r="B39" s="25" t="s">
        <v>71</v>
      </c>
      <c r="C39" s="137"/>
      <c r="D39" s="36" t="s">
        <v>4</v>
      </c>
      <c r="E39" s="48">
        <v>3000</v>
      </c>
      <c r="F39" s="48"/>
      <c r="G39" s="48">
        <v>-3000</v>
      </c>
      <c r="H39" s="48"/>
      <c r="I39" s="48"/>
      <c r="J39" s="48"/>
      <c r="K39" s="48">
        <v>0</v>
      </c>
      <c r="L39" s="48">
        <v>6000</v>
      </c>
      <c r="M39" s="48"/>
      <c r="N39" s="48">
        <v>-6000</v>
      </c>
      <c r="O39" s="48"/>
      <c r="P39" s="48"/>
      <c r="Q39" s="48"/>
      <c r="R39" s="48">
        <v>0</v>
      </c>
      <c r="S39" s="48">
        <v>4000</v>
      </c>
      <c r="T39" s="48"/>
      <c r="U39" s="48">
        <v>-4000</v>
      </c>
      <c r="V39" s="48"/>
      <c r="W39" s="48"/>
      <c r="X39" s="48"/>
      <c r="Y39" s="48">
        <v>0</v>
      </c>
      <c r="Z39" s="25" t="s">
        <v>71</v>
      </c>
      <c r="BA39" s="67" t="s">
        <v>226</v>
      </c>
      <c r="BB39" s="67" t="s">
        <v>619</v>
      </c>
    </row>
    <row r="40" spans="2:54" ht="24.95" customHeight="1">
      <c r="B40" s="25" t="s">
        <v>72</v>
      </c>
      <c r="C40" s="138"/>
      <c r="D40" s="36" t="s">
        <v>7</v>
      </c>
      <c r="E40" s="48"/>
      <c r="F40" s="48"/>
      <c r="G40" s="48"/>
      <c r="H40" s="48"/>
      <c r="I40" s="48"/>
      <c r="J40" s="48"/>
      <c r="K40" s="48">
        <v>0</v>
      </c>
      <c r="L40" s="48"/>
      <c r="M40" s="48"/>
      <c r="N40" s="48"/>
      <c r="O40" s="48"/>
      <c r="P40" s="48"/>
      <c r="Q40" s="48"/>
      <c r="R40" s="48">
        <v>0</v>
      </c>
      <c r="S40" s="48"/>
      <c r="T40" s="48"/>
      <c r="U40" s="48"/>
      <c r="V40" s="48"/>
      <c r="W40" s="48"/>
      <c r="X40" s="48"/>
      <c r="Y40" s="48">
        <v>0</v>
      </c>
      <c r="Z40" s="25" t="s">
        <v>72</v>
      </c>
      <c r="BA40" s="67" t="s">
        <v>227</v>
      </c>
      <c r="BB40" s="67" t="s">
        <v>618</v>
      </c>
    </row>
    <row r="41" spans="2:54" ht="14.1" customHeight="1">
      <c r="B41" s="25" t="s">
        <v>73</v>
      </c>
      <c r="C41" s="164" t="s">
        <v>1141</v>
      </c>
      <c r="D41" s="134"/>
      <c r="E41" s="48">
        <v>1991000</v>
      </c>
      <c r="F41" s="48">
        <v>265000</v>
      </c>
      <c r="G41" s="48">
        <v>-21000</v>
      </c>
      <c r="H41" s="48">
        <v>0</v>
      </c>
      <c r="I41" s="48">
        <v>-10000</v>
      </c>
      <c r="J41" s="48">
        <v>387000</v>
      </c>
      <c r="K41" s="48">
        <v>2612000</v>
      </c>
      <c r="L41" s="48">
        <v>1277000</v>
      </c>
      <c r="M41" s="48">
        <v>697000</v>
      </c>
      <c r="N41" s="48">
        <v>25000</v>
      </c>
      <c r="O41" s="48">
        <v>0</v>
      </c>
      <c r="P41" s="48">
        <v>-31000</v>
      </c>
      <c r="Q41" s="48">
        <v>386000</v>
      </c>
      <c r="R41" s="48">
        <v>2354000</v>
      </c>
      <c r="S41" s="48">
        <v>1574000</v>
      </c>
      <c r="T41" s="48">
        <v>544000</v>
      </c>
      <c r="U41" s="48">
        <v>24000</v>
      </c>
      <c r="V41" s="48">
        <v>0</v>
      </c>
      <c r="W41" s="48">
        <v>-21000</v>
      </c>
      <c r="X41" s="48">
        <v>352000</v>
      </c>
      <c r="Y41" s="48">
        <v>2473000</v>
      </c>
      <c r="Z41" s="25" t="s">
        <v>73</v>
      </c>
      <c r="BA41" s="67" t="s">
        <v>228</v>
      </c>
      <c r="BB41" s="67" t="s">
        <v>625</v>
      </c>
    </row>
    <row r="42" spans="2:54" ht="14.1" customHeight="1">
      <c r="B42" s="25" t="s">
        <v>76</v>
      </c>
      <c r="C42" s="164" t="s">
        <v>5</v>
      </c>
      <c r="D42" s="134"/>
      <c r="E42" s="48">
        <v>3000</v>
      </c>
      <c r="F42" s="48"/>
      <c r="G42" s="48">
        <v>-3000</v>
      </c>
      <c r="H42" s="48"/>
      <c r="I42" s="48"/>
      <c r="J42" s="48"/>
      <c r="K42" s="48">
        <v>0</v>
      </c>
      <c r="L42" s="48">
        <v>6000</v>
      </c>
      <c r="M42" s="48"/>
      <c r="N42" s="48">
        <v>-6000</v>
      </c>
      <c r="O42" s="48"/>
      <c r="P42" s="48"/>
      <c r="Q42" s="48"/>
      <c r="R42" s="48">
        <v>0</v>
      </c>
      <c r="S42" s="48">
        <v>4000</v>
      </c>
      <c r="T42" s="48"/>
      <c r="U42" s="48">
        <v>-4000</v>
      </c>
      <c r="V42" s="48"/>
      <c r="W42" s="48"/>
      <c r="X42" s="48"/>
      <c r="Y42" s="48">
        <v>0</v>
      </c>
      <c r="Z42" s="25" t="s">
        <v>76</v>
      </c>
      <c r="BA42" s="67" t="s">
        <v>229</v>
      </c>
      <c r="BB42" s="67" t="s">
        <v>617</v>
      </c>
    </row>
    <row r="43" spans="2:54" ht="14.1" customHeight="1">
      <c r="B43" s="27" t="s">
        <v>78</v>
      </c>
      <c r="C43" s="142" t="s">
        <v>8</v>
      </c>
      <c r="D43" s="144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27" t="s">
        <v>78</v>
      </c>
      <c r="BA43" s="67" t="s">
        <v>230</v>
      </c>
      <c r="BB43" s="67" t="s">
        <v>621</v>
      </c>
    </row>
    <row r="44" spans="2:54">
      <c r="B44" s="87"/>
      <c r="BA44" s="67" t="s">
        <v>231</v>
      </c>
      <c r="BB44" s="67" t="s">
        <v>623</v>
      </c>
    </row>
    <row r="45" spans="2:54">
      <c r="B45" s="87"/>
      <c r="BA45" s="67" t="s">
        <v>232</v>
      </c>
      <c r="BB45" s="67" t="s">
        <v>620</v>
      </c>
    </row>
    <row r="46" spans="2:54">
      <c r="B46" s="87"/>
      <c r="BA46" s="67" t="s">
        <v>233</v>
      </c>
      <c r="BB46" s="67" t="s">
        <v>624</v>
      </c>
    </row>
    <row r="47" spans="2:54">
      <c r="B47" s="87"/>
      <c r="BA47" s="67" t="s">
        <v>234</v>
      </c>
      <c r="BB47" s="67" t="s">
        <v>613</v>
      </c>
    </row>
    <row r="48" spans="2:54">
      <c r="BA48" s="67" t="s">
        <v>235</v>
      </c>
      <c r="BB48" s="67" t="s">
        <v>614</v>
      </c>
    </row>
    <row r="49" spans="53:54">
      <c r="BA49" s="67" t="s">
        <v>236</v>
      </c>
      <c r="BB49" s="67" t="s">
        <v>606</v>
      </c>
    </row>
    <row r="50" spans="53:54">
      <c r="BA50" s="67" t="s">
        <v>237</v>
      </c>
      <c r="BB50" s="67" t="s">
        <v>608</v>
      </c>
    </row>
    <row r="51" spans="53:54">
      <c r="BA51" s="67" t="s">
        <v>238</v>
      </c>
      <c r="BB51" s="67" t="s">
        <v>610</v>
      </c>
    </row>
    <row r="52" spans="53:54">
      <c r="BA52" s="67" t="s">
        <v>239</v>
      </c>
      <c r="BB52" s="67" t="s">
        <v>612</v>
      </c>
    </row>
    <row r="53" spans="53:54">
      <c r="BA53" s="67" t="s">
        <v>240</v>
      </c>
      <c r="BB53" s="67" t="s">
        <v>611</v>
      </c>
    </row>
    <row r="54" spans="53:54">
      <c r="BA54" s="67" t="s">
        <v>241</v>
      </c>
      <c r="BB54" s="67" t="s">
        <v>615</v>
      </c>
    </row>
    <row r="55" spans="53:54">
      <c r="BA55" s="67" t="s">
        <v>242</v>
      </c>
      <c r="BB55" s="67" t="s">
        <v>607</v>
      </c>
    </row>
    <row r="56" spans="53:54">
      <c r="BA56" s="67" t="s">
        <v>243</v>
      </c>
      <c r="BB56" s="67" t="s">
        <v>604</v>
      </c>
    </row>
    <row r="57" spans="53:54">
      <c r="BA57" s="67" t="s">
        <v>244</v>
      </c>
      <c r="BB57" s="67" t="s">
        <v>571</v>
      </c>
    </row>
    <row r="58" spans="53:54">
      <c r="BA58" s="67" t="s">
        <v>245</v>
      </c>
      <c r="BB58" s="67" t="s">
        <v>603</v>
      </c>
    </row>
    <row r="59" spans="53:54">
      <c r="BA59" s="67" t="s">
        <v>246</v>
      </c>
      <c r="BB59" s="67" t="s">
        <v>629</v>
      </c>
    </row>
    <row r="60" spans="53:54">
      <c r="BA60" s="67" t="s">
        <v>247</v>
      </c>
      <c r="BB60" s="67" t="s">
        <v>628</v>
      </c>
    </row>
    <row r="61" spans="53:54">
      <c r="BA61" s="67" t="s">
        <v>248</v>
      </c>
      <c r="BB61" s="67" t="s">
        <v>627</v>
      </c>
    </row>
    <row r="62" spans="53:54">
      <c r="BA62" s="67" t="s">
        <v>249</v>
      </c>
      <c r="BB62" s="67" t="s">
        <v>626</v>
      </c>
    </row>
    <row r="63" spans="53:54">
      <c r="BA63" s="67" t="s">
        <v>250</v>
      </c>
      <c r="BB63" s="67" t="s">
        <v>680</v>
      </c>
    </row>
    <row r="64" spans="53:54">
      <c r="BA64" s="67" t="s">
        <v>251</v>
      </c>
      <c r="BB64" s="67" t="s">
        <v>622</v>
      </c>
    </row>
    <row r="65" spans="53:54">
      <c r="BA65" s="67" t="s">
        <v>252</v>
      </c>
      <c r="BB65" s="67" t="s">
        <v>609</v>
      </c>
    </row>
    <row r="66" spans="53:54">
      <c r="BA66" s="67" t="s">
        <v>255</v>
      </c>
      <c r="BB66" s="67" t="s">
        <v>841</v>
      </c>
    </row>
    <row r="67" spans="53:54">
      <c r="BA67" s="67" t="s">
        <v>256</v>
      </c>
      <c r="BB67" s="67" t="s">
        <v>1372</v>
      </c>
    </row>
    <row r="68" spans="53:54">
      <c r="BA68" s="67" t="s">
        <v>257</v>
      </c>
      <c r="BB68" s="67" t="s">
        <v>1147</v>
      </c>
    </row>
    <row r="69" spans="53:54">
      <c r="BA69" s="67" t="s">
        <v>258</v>
      </c>
      <c r="BB69" s="67" t="s">
        <v>1139</v>
      </c>
    </row>
    <row r="70" spans="53:54">
      <c r="BA70" s="67" t="s">
        <v>259</v>
      </c>
      <c r="BB70" s="67" t="s">
        <v>1222</v>
      </c>
    </row>
    <row r="71" spans="53:54">
      <c r="BA71" s="67" t="s">
        <v>260</v>
      </c>
      <c r="BB71" s="67" t="s">
        <v>1125</v>
      </c>
    </row>
    <row r="72" spans="53:54">
      <c r="BA72" s="67" t="s">
        <v>261</v>
      </c>
      <c r="BB72" s="67" t="s">
        <v>1182</v>
      </c>
    </row>
    <row r="73" spans="53:54">
      <c r="BA73" s="67" t="s">
        <v>262</v>
      </c>
      <c r="BB73" s="67" t="s">
        <v>263</v>
      </c>
    </row>
    <row r="74" spans="53:54">
      <c r="BA74" s="67" t="s">
        <v>264</v>
      </c>
      <c r="BB74" s="67" t="s">
        <v>856</v>
      </c>
    </row>
    <row r="75" spans="53:54">
      <c r="BA75" s="67" t="s">
        <v>265</v>
      </c>
      <c r="BB75" s="67" t="s">
        <v>857</v>
      </c>
    </row>
    <row r="76" spans="53:54">
      <c r="BA76" s="67" t="s">
        <v>266</v>
      </c>
      <c r="BB76" s="67" t="s">
        <v>858</v>
      </c>
    </row>
    <row r="77" spans="53:54">
      <c r="BA77" s="67" t="s">
        <v>267</v>
      </c>
      <c r="BB77" s="67" t="s">
        <v>859</v>
      </c>
    </row>
    <row r="78" spans="53:54">
      <c r="BA78" s="67" t="s">
        <v>268</v>
      </c>
      <c r="BB78" s="67" t="s">
        <v>860</v>
      </c>
    </row>
    <row r="79" spans="53:54">
      <c r="BA79" s="67" t="s">
        <v>269</v>
      </c>
      <c r="BB79" s="67" t="s">
        <v>861</v>
      </c>
    </row>
    <row r="80" spans="53:54">
      <c r="BA80" s="67" t="s">
        <v>270</v>
      </c>
      <c r="BB80" s="67" t="s">
        <v>862</v>
      </c>
    </row>
    <row r="81" spans="53:54">
      <c r="BA81" s="67" t="s">
        <v>271</v>
      </c>
      <c r="BB81" s="67" t="s">
        <v>855</v>
      </c>
    </row>
  </sheetData>
  <mergeCells count="31">
    <mergeCell ref="C43:D43"/>
    <mergeCell ref="C34:D34"/>
    <mergeCell ref="C35:C37"/>
    <mergeCell ref="C38:C40"/>
    <mergeCell ref="C41:D41"/>
    <mergeCell ref="C42:D42"/>
    <mergeCell ref="X13:X14"/>
    <mergeCell ref="Y13:Y14"/>
    <mergeCell ref="C15:D15"/>
    <mergeCell ref="C16:C25"/>
    <mergeCell ref="C26:C33"/>
    <mergeCell ref="N13:P13"/>
    <mergeCell ref="Q13:Q14"/>
    <mergeCell ref="R13:R14"/>
    <mergeCell ref="S13:T13"/>
    <mergeCell ref="U13:W13"/>
    <mergeCell ref="E13:F13"/>
    <mergeCell ref="G13:I13"/>
    <mergeCell ref="J13:J14"/>
    <mergeCell ref="K13:K14"/>
    <mergeCell ref="L13:M13"/>
    <mergeCell ref="A8:B8"/>
    <mergeCell ref="C10:E10"/>
    <mergeCell ref="E12:K12"/>
    <mergeCell ref="L12:R12"/>
    <mergeCell ref="S12:Y12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'@lists'!$A$46:$B$46</formula1>
    </dataValidation>
  </dataValidations>
  <pageMargins left="0.7" right="0.7" top="0.75" bottom="0.75" header="0.3" footer="0.3"/>
  <pageSetup orientation="portrait"/>
</worksheet>
</file>

<file path=xl/worksheets/sheet4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4" width="10.7109375" customWidth="1"/>
    <col min="5" max="20" width="26.7109375" customWidth="1"/>
    <col min="21" max="21" width="8.28515625" customWidth="1"/>
    <col min="22" max="52" width="13.5703125" customWidth="1"/>
    <col min="53" max="54" width="13.5703125" hidden="1" customWidth="1"/>
  </cols>
  <sheetData>
    <row r="1" spans="1:54" ht="14.1" customHeight="1">
      <c r="A1" s="130"/>
      <c r="B1" s="130"/>
    </row>
    <row r="2" spans="1:54" ht="14.1" customHeight="1">
      <c r="A2" s="130"/>
      <c r="B2" s="130"/>
      <c r="C2" s="130"/>
      <c r="D2" s="130"/>
    </row>
    <row r="3" spans="1:54" ht="14.1" customHeight="1">
      <c r="B3" s="87"/>
      <c r="BA3" s="67" t="s">
        <v>350</v>
      </c>
      <c r="BB3" s="67" t="s">
        <v>351</v>
      </c>
    </row>
    <row r="4" spans="1:54" ht="14.1" customHeight="1">
      <c r="A4" s="145" t="s">
        <v>602</v>
      </c>
      <c r="B4" s="146"/>
      <c r="C4" s="29" t="s">
        <v>59</v>
      </c>
      <c r="D4" s="42" t="str">
        <f>VLOOKUP(C4,BA3:BB81,2,0)</f>
        <v>מרכנתיל דיסקונט</v>
      </c>
      <c r="BA4" s="67" t="s">
        <v>36</v>
      </c>
      <c r="BB4" s="67" t="s">
        <v>930</v>
      </c>
    </row>
    <row r="5" spans="1:54" ht="14.1" customHeight="1">
      <c r="A5" s="147" t="s">
        <v>1417</v>
      </c>
      <c r="B5" s="148"/>
      <c r="C5" s="31">
        <v>43281</v>
      </c>
      <c r="BA5" s="67" t="s">
        <v>37</v>
      </c>
      <c r="BB5" s="67" t="s">
        <v>818</v>
      </c>
    </row>
    <row r="6" spans="1:54" ht="14.1" customHeight="1">
      <c r="A6" s="147" t="s">
        <v>1164</v>
      </c>
      <c r="B6" s="148"/>
      <c r="C6" s="32" t="s">
        <v>386</v>
      </c>
      <c r="BA6" s="67" t="s">
        <v>38</v>
      </c>
      <c r="BB6" s="67" t="s">
        <v>920</v>
      </c>
    </row>
    <row r="7" spans="1:54" ht="14.1" customHeight="1">
      <c r="A7" s="8"/>
      <c r="B7" s="17"/>
      <c r="C7" s="32"/>
      <c r="BA7" s="67" t="s">
        <v>39</v>
      </c>
      <c r="BB7" s="67" t="s">
        <v>932</v>
      </c>
    </row>
    <row r="8" spans="1:54" ht="14.1" customHeight="1">
      <c r="A8" s="149" t="s">
        <v>1060</v>
      </c>
      <c r="B8" s="150"/>
      <c r="C8" s="33" t="s">
        <v>195</v>
      </c>
      <c r="BA8" s="67" t="s">
        <v>40</v>
      </c>
      <c r="BB8" s="67" t="s">
        <v>931</v>
      </c>
    </row>
    <row r="9" spans="1:54" ht="14.1" customHeight="1">
      <c r="B9" s="87"/>
      <c r="BA9" s="67" t="s">
        <v>42</v>
      </c>
      <c r="BB9" s="67" t="s">
        <v>675</v>
      </c>
    </row>
    <row r="10" spans="1:54" ht="30" customHeight="1">
      <c r="B10" s="87"/>
      <c r="C10" s="169" t="s">
        <v>196</v>
      </c>
      <c r="D10" s="130"/>
      <c r="E10" s="130"/>
      <c r="F10" s="130"/>
      <c r="BA10" s="67" t="s">
        <v>43</v>
      </c>
      <c r="BB10" s="67" t="s">
        <v>676</v>
      </c>
    </row>
    <row r="11" spans="1:54" ht="16.5">
      <c r="B11" s="87"/>
      <c r="C11" s="104"/>
      <c r="BA11" s="67" t="s">
        <v>44</v>
      </c>
      <c r="BB11" s="67" t="s">
        <v>674</v>
      </c>
    </row>
    <row r="12" spans="1:54" ht="14.1" customHeight="1">
      <c r="B12" s="108"/>
      <c r="C12" s="30"/>
      <c r="D12" s="82" t="s">
        <v>574</v>
      </c>
      <c r="E12" s="126"/>
      <c r="F12" s="132" t="s">
        <v>1432</v>
      </c>
      <c r="G12" s="133"/>
      <c r="H12" s="133"/>
      <c r="I12" s="133"/>
      <c r="J12" s="134"/>
      <c r="K12" s="135" t="s">
        <v>1322</v>
      </c>
      <c r="L12" s="133"/>
      <c r="M12" s="133"/>
      <c r="N12" s="133"/>
      <c r="O12" s="134"/>
      <c r="P12" s="135" t="s">
        <v>1411</v>
      </c>
      <c r="Q12" s="133"/>
      <c r="R12" s="133"/>
      <c r="S12" s="133"/>
      <c r="T12" s="134"/>
      <c r="BA12" s="67" t="s">
        <v>46</v>
      </c>
      <c r="BB12" s="67" t="s">
        <v>729</v>
      </c>
    </row>
    <row r="13" spans="1:54" ht="14.1" customHeight="1">
      <c r="B13" s="110"/>
      <c r="C13" s="28"/>
      <c r="D13" s="28"/>
      <c r="E13" s="10"/>
      <c r="F13" s="44" t="s">
        <v>883</v>
      </c>
      <c r="G13" s="50" t="s">
        <v>1364</v>
      </c>
      <c r="H13" s="50" t="s">
        <v>1365</v>
      </c>
      <c r="I13" s="50" t="s">
        <v>1366</v>
      </c>
      <c r="J13" s="50" t="s">
        <v>1122</v>
      </c>
      <c r="K13" s="50" t="s">
        <v>883</v>
      </c>
      <c r="L13" s="50" t="s">
        <v>1364</v>
      </c>
      <c r="M13" s="50" t="s">
        <v>1365</v>
      </c>
      <c r="N13" s="50" t="s">
        <v>1366</v>
      </c>
      <c r="O13" s="50" t="s">
        <v>1122</v>
      </c>
      <c r="P13" s="50" t="s">
        <v>883</v>
      </c>
      <c r="Q13" s="50" t="s">
        <v>1364</v>
      </c>
      <c r="R13" s="50" t="s">
        <v>1365</v>
      </c>
      <c r="S13" s="50" t="s">
        <v>1366</v>
      </c>
      <c r="T13" s="50" t="s">
        <v>1122</v>
      </c>
      <c r="BA13" s="67" t="s">
        <v>47</v>
      </c>
      <c r="BB13" s="67" t="s">
        <v>881</v>
      </c>
    </row>
    <row r="14" spans="1:54" ht="14.1" customHeight="1">
      <c r="B14" s="79" t="s">
        <v>195</v>
      </c>
      <c r="C14" s="162"/>
      <c r="D14" s="171"/>
      <c r="E14" s="162"/>
      <c r="F14" s="46" t="s">
        <v>33</v>
      </c>
      <c r="G14" s="51" t="s">
        <v>62</v>
      </c>
      <c r="H14" s="51" t="s">
        <v>80</v>
      </c>
      <c r="I14" s="51" t="s">
        <v>94</v>
      </c>
      <c r="J14" s="51" t="s">
        <v>105</v>
      </c>
      <c r="K14" s="51" t="s">
        <v>33</v>
      </c>
      <c r="L14" s="51" t="s">
        <v>62</v>
      </c>
      <c r="M14" s="51" t="s">
        <v>80</v>
      </c>
      <c r="N14" s="51" t="s">
        <v>94</v>
      </c>
      <c r="O14" s="51" t="s">
        <v>105</v>
      </c>
      <c r="P14" s="51" t="s">
        <v>33</v>
      </c>
      <c r="Q14" s="51" t="s">
        <v>62</v>
      </c>
      <c r="R14" s="51" t="s">
        <v>80</v>
      </c>
      <c r="S14" s="51" t="s">
        <v>94</v>
      </c>
      <c r="T14" s="51" t="s">
        <v>105</v>
      </c>
      <c r="U14" s="64"/>
      <c r="BA14" s="67" t="s">
        <v>48</v>
      </c>
      <c r="BB14" s="67" t="s">
        <v>1284</v>
      </c>
    </row>
    <row r="15" spans="1:54" ht="14.1" customHeight="1">
      <c r="B15" s="23" t="s">
        <v>33</v>
      </c>
      <c r="C15" s="136" t="s">
        <v>1099</v>
      </c>
      <c r="D15" s="139" t="s">
        <v>1115</v>
      </c>
      <c r="E15" s="140"/>
      <c r="F15" s="48">
        <v>4662000</v>
      </c>
      <c r="G15" s="48">
        <v>4050000</v>
      </c>
      <c r="H15" s="48">
        <v>0</v>
      </c>
      <c r="I15" s="48">
        <v>631000</v>
      </c>
      <c r="J15" s="48">
        <v>4681000</v>
      </c>
      <c r="K15" s="48">
        <v>3122000</v>
      </c>
      <c r="L15" s="48">
        <v>2732000</v>
      </c>
      <c r="M15" s="48">
        <v>0</v>
      </c>
      <c r="N15" s="48">
        <v>403000</v>
      </c>
      <c r="O15" s="48">
        <v>3135000</v>
      </c>
      <c r="P15" s="48">
        <v>4339000</v>
      </c>
      <c r="Q15" s="48">
        <v>3989000</v>
      </c>
      <c r="R15" s="48">
        <v>0</v>
      </c>
      <c r="S15" s="48">
        <v>366000</v>
      </c>
      <c r="T15" s="48">
        <v>4355000</v>
      </c>
      <c r="U15" s="23" t="s">
        <v>33</v>
      </c>
      <c r="BA15" s="67" t="s">
        <v>49</v>
      </c>
      <c r="BB15" s="67" t="s">
        <v>1285</v>
      </c>
    </row>
    <row r="16" spans="1:54" ht="14.1" customHeight="1">
      <c r="B16" s="81" t="s">
        <v>62</v>
      </c>
      <c r="C16" s="137"/>
      <c r="D16" s="141" t="s">
        <v>1093</v>
      </c>
      <c r="E16" s="134"/>
      <c r="F16" s="48">
        <v>4924000</v>
      </c>
      <c r="G16" s="48">
        <v>3699000</v>
      </c>
      <c r="H16" s="48">
        <v>1227000</v>
      </c>
      <c r="I16" s="48">
        <v>13000</v>
      </c>
      <c r="J16" s="48">
        <v>4939000</v>
      </c>
      <c r="K16" s="48">
        <v>5613000</v>
      </c>
      <c r="L16" s="48">
        <v>4549000</v>
      </c>
      <c r="M16" s="48">
        <v>1075000</v>
      </c>
      <c r="N16" s="48">
        <v>14000</v>
      </c>
      <c r="O16" s="48">
        <v>5638000</v>
      </c>
      <c r="P16" s="48">
        <v>5076000</v>
      </c>
      <c r="Q16" s="48">
        <v>3974000</v>
      </c>
      <c r="R16" s="48">
        <v>1115000</v>
      </c>
      <c r="S16" s="48">
        <v>12000</v>
      </c>
      <c r="T16" s="48">
        <v>5101000</v>
      </c>
      <c r="U16" s="81" t="s">
        <v>62</v>
      </c>
      <c r="BA16" s="67" t="s">
        <v>50</v>
      </c>
      <c r="BB16" s="67" t="s">
        <v>866</v>
      </c>
    </row>
    <row r="17" spans="2:54" ht="14.1" customHeight="1">
      <c r="B17" s="25" t="s">
        <v>80</v>
      </c>
      <c r="C17" s="137"/>
      <c r="D17" s="141" t="s">
        <v>1092</v>
      </c>
      <c r="E17" s="134"/>
      <c r="F17" s="48">
        <v>0</v>
      </c>
      <c r="G17" s="48">
        <v>0</v>
      </c>
      <c r="H17" s="48">
        <v>0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25" t="s">
        <v>80</v>
      </c>
      <c r="BA17" s="67" t="s">
        <v>52</v>
      </c>
      <c r="BB17" s="67" t="s">
        <v>558</v>
      </c>
    </row>
    <row r="18" spans="2:54" ht="14.1" customHeight="1">
      <c r="B18" s="25" t="s">
        <v>94</v>
      </c>
      <c r="C18" s="137"/>
      <c r="D18" s="141" t="s">
        <v>582</v>
      </c>
      <c r="E18" s="134"/>
      <c r="F18" s="48">
        <v>24801000</v>
      </c>
      <c r="G18" s="48"/>
      <c r="H18" s="48">
        <v>1000</v>
      </c>
      <c r="I18" s="48">
        <v>25221000</v>
      </c>
      <c r="J18" s="48">
        <v>25222000</v>
      </c>
      <c r="K18" s="48">
        <v>23242000</v>
      </c>
      <c r="L18" s="48">
        <v>20000</v>
      </c>
      <c r="M18" s="48">
        <v>2000</v>
      </c>
      <c r="N18" s="48">
        <v>23483000</v>
      </c>
      <c r="O18" s="48">
        <v>23505000</v>
      </c>
      <c r="P18" s="48">
        <v>23939000</v>
      </c>
      <c r="Q18" s="48">
        <v>20000</v>
      </c>
      <c r="R18" s="48">
        <v>1000</v>
      </c>
      <c r="S18" s="48">
        <v>24281000</v>
      </c>
      <c r="T18" s="48">
        <v>24302000</v>
      </c>
      <c r="U18" s="25" t="s">
        <v>94</v>
      </c>
      <c r="BA18" s="67" t="s">
        <v>53</v>
      </c>
      <c r="BB18" s="67" t="s">
        <v>817</v>
      </c>
    </row>
    <row r="19" spans="2:54" ht="14.1" customHeight="1">
      <c r="B19" s="25" t="s">
        <v>105</v>
      </c>
      <c r="C19" s="137"/>
      <c r="D19" s="141" t="s">
        <v>580</v>
      </c>
      <c r="E19" s="134"/>
      <c r="F19" s="48">
        <v>0</v>
      </c>
      <c r="G19" s="48">
        <v>0</v>
      </c>
      <c r="H19" s="48">
        <v>0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25" t="s">
        <v>105</v>
      </c>
      <c r="BA19" s="67" t="s">
        <v>55</v>
      </c>
      <c r="BB19" s="67" t="s">
        <v>563</v>
      </c>
    </row>
    <row r="20" spans="2:54" ht="14.1" customHeight="1">
      <c r="B20" s="25" t="s">
        <v>110</v>
      </c>
      <c r="C20" s="137"/>
      <c r="D20" s="141" t="s">
        <v>1102</v>
      </c>
      <c r="E20" s="134"/>
      <c r="F20" s="48">
        <v>56000</v>
      </c>
      <c r="G20" s="48">
        <v>3000</v>
      </c>
      <c r="H20" s="48">
        <v>21000</v>
      </c>
      <c r="I20" s="48">
        <v>32000</v>
      </c>
      <c r="J20" s="48">
        <v>56000</v>
      </c>
      <c r="K20" s="48">
        <v>31000</v>
      </c>
      <c r="L20" s="48">
        <v>3000</v>
      </c>
      <c r="M20" s="48">
        <v>15000</v>
      </c>
      <c r="N20" s="48">
        <v>13000</v>
      </c>
      <c r="O20" s="48">
        <v>31000</v>
      </c>
      <c r="P20" s="48">
        <v>27000</v>
      </c>
      <c r="Q20" s="48">
        <v>4000</v>
      </c>
      <c r="R20" s="48">
        <v>10000</v>
      </c>
      <c r="S20" s="48">
        <v>13000</v>
      </c>
      <c r="T20" s="48">
        <v>27000</v>
      </c>
      <c r="U20" s="25" t="s">
        <v>110</v>
      </c>
      <c r="BA20" s="67" t="s">
        <v>59</v>
      </c>
      <c r="BB20" s="67" t="s">
        <v>1082</v>
      </c>
    </row>
    <row r="21" spans="2:54" ht="14.1" customHeight="1">
      <c r="B21" s="25" t="s">
        <v>224</v>
      </c>
      <c r="C21" s="137"/>
      <c r="D21" s="141" t="s">
        <v>1107</v>
      </c>
      <c r="E21" s="134"/>
      <c r="F21" s="48">
        <v>36000</v>
      </c>
      <c r="G21" s="48">
        <v>0</v>
      </c>
      <c r="H21" s="48">
        <v>4000</v>
      </c>
      <c r="I21" s="48">
        <v>32000</v>
      </c>
      <c r="J21" s="48">
        <v>36000</v>
      </c>
      <c r="K21" s="48">
        <v>56000</v>
      </c>
      <c r="L21" s="48">
        <v>0</v>
      </c>
      <c r="M21" s="48">
        <v>6000</v>
      </c>
      <c r="N21" s="48">
        <v>50000</v>
      </c>
      <c r="O21" s="48">
        <v>56000</v>
      </c>
      <c r="P21" s="48">
        <v>73000</v>
      </c>
      <c r="Q21" s="48">
        <v>0</v>
      </c>
      <c r="R21" s="48">
        <v>4000</v>
      </c>
      <c r="S21" s="48">
        <v>69000</v>
      </c>
      <c r="T21" s="48">
        <v>73000</v>
      </c>
      <c r="U21" s="25" t="s">
        <v>224</v>
      </c>
      <c r="BA21" s="67" t="s">
        <v>64</v>
      </c>
      <c r="BB21" s="67" t="s">
        <v>1018</v>
      </c>
    </row>
    <row r="22" spans="2:54" ht="14.1" customHeight="1">
      <c r="B22" s="25" t="s">
        <v>225</v>
      </c>
      <c r="C22" s="137"/>
      <c r="D22" s="141" t="s">
        <v>774</v>
      </c>
      <c r="E22" s="134"/>
      <c r="F22" s="48">
        <v>0</v>
      </c>
      <c r="G22" s="48">
        <v>0</v>
      </c>
      <c r="H22" s="48">
        <v>0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25" t="s">
        <v>225</v>
      </c>
      <c r="BA22" s="67" t="s">
        <v>65</v>
      </c>
      <c r="BB22" s="67" t="s">
        <v>1019</v>
      </c>
    </row>
    <row r="23" spans="2:54" ht="14.1" customHeight="1">
      <c r="B23" s="25" t="s">
        <v>253</v>
      </c>
      <c r="C23" s="137"/>
      <c r="D23" s="141" t="s">
        <v>1238</v>
      </c>
      <c r="E23" s="134"/>
      <c r="F23" s="48">
        <v>34479000</v>
      </c>
      <c r="G23" s="48">
        <v>7752000</v>
      </c>
      <c r="H23" s="48">
        <v>1253000</v>
      </c>
      <c r="I23" s="48">
        <v>25929000</v>
      </c>
      <c r="J23" s="48">
        <v>34934000</v>
      </c>
      <c r="K23" s="48">
        <v>32064000</v>
      </c>
      <c r="L23" s="48">
        <v>7304000</v>
      </c>
      <c r="M23" s="48">
        <v>1098000</v>
      </c>
      <c r="N23" s="48">
        <v>23963000</v>
      </c>
      <c r="O23" s="48">
        <v>32365000</v>
      </c>
      <c r="P23" s="48">
        <v>33454000</v>
      </c>
      <c r="Q23" s="48">
        <v>7987000</v>
      </c>
      <c r="R23" s="48">
        <v>1130000</v>
      </c>
      <c r="S23" s="48">
        <v>24741000</v>
      </c>
      <c r="T23" s="48">
        <v>33858000</v>
      </c>
      <c r="U23" s="25" t="s">
        <v>253</v>
      </c>
      <c r="BA23" s="67" t="s">
        <v>68</v>
      </c>
      <c r="BB23" s="67" t="s">
        <v>334</v>
      </c>
    </row>
    <row r="24" spans="2:54" ht="24.95" customHeight="1">
      <c r="B24" s="25" t="s">
        <v>35</v>
      </c>
      <c r="C24" s="138"/>
      <c r="D24" s="24"/>
      <c r="E24" s="36" t="s">
        <v>996</v>
      </c>
      <c r="F24" s="48">
        <v>8701000</v>
      </c>
      <c r="G24" s="61"/>
      <c r="H24" s="61"/>
      <c r="I24" s="61"/>
      <c r="J24" s="61"/>
      <c r="K24" s="48">
        <v>8276000</v>
      </c>
      <c r="L24" s="61"/>
      <c r="M24" s="61"/>
      <c r="N24" s="61"/>
      <c r="O24" s="61"/>
      <c r="P24" s="48">
        <v>8976000</v>
      </c>
      <c r="Q24" s="61"/>
      <c r="R24" s="61"/>
      <c r="S24" s="61"/>
      <c r="T24" s="61"/>
      <c r="U24" s="25" t="s">
        <v>35</v>
      </c>
      <c r="BA24" s="67" t="s">
        <v>70</v>
      </c>
      <c r="BB24" s="67" t="s">
        <v>382</v>
      </c>
    </row>
    <row r="25" spans="2:54" ht="14.1" customHeight="1">
      <c r="B25" s="25" t="s">
        <v>41</v>
      </c>
      <c r="C25" s="142" t="s">
        <v>796</v>
      </c>
      <c r="D25" s="141" t="s">
        <v>1291</v>
      </c>
      <c r="E25" s="134"/>
      <c r="F25" s="48">
        <v>29657000</v>
      </c>
      <c r="G25" s="48">
        <v>0</v>
      </c>
      <c r="H25" s="48">
        <v>22498000</v>
      </c>
      <c r="I25" s="48">
        <v>7404000</v>
      </c>
      <c r="J25" s="48">
        <v>29902000</v>
      </c>
      <c r="K25" s="48">
        <v>27798000</v>
      </c>
      <c r="L25" s="48">
        <v>0</v>
      </c>
      <c r="M25" s="48">
        <v>20672000</v>
      </c>
      <c r="N25" s="48">
        <v>7377000</v>
      </c>
      <c r="O25" s="48">
        <v>28049000</v>
      </c>
      <c r="P25" s="48">
        <v>28836000</v>
      </c>
      <c r="Q25" s="48">
        <v>0</v>
      </c>
      <c r="R25" s="48">
        <v>21906000</v>
      </c>
      <c r="S25" s="48">
        <v>7162000</v>
      </c>
      <c r="T25" s="48">
        <v>29068000</v>
      </c>
      <c r="U25" s="25" t="s">
        <v>41</v>
      </c>
      <c r="BA25" s="67" t="s">
        <v>74</v>
      </c>
      <c r="BB25" s="67" t="s">
        <v>864</v>
      </c>
    </row>
    <row r="26" spans="2:54" ht="14.1" customHeight="1">
      <c r="B26" s="25" t="s">
        <v>45</v>
      </c>
      <c r="C26" s="137"/>
      <c r="D26" s="141" t="s">
        <v>1292</v>
      </c>
      <c r="E26" s="134"/>
      <c r="F26" s="48">
        <v>329000</v>
      </c>
      <c r="G26" s="48">
        <v>0</v>
      </c>
      <c r="H26" s="48">
        <v>329000</v>
      </c>
      <c r="I26" s="48">
        <v>0</v>
      </c>
      <c r="J26" s="48">
        <v>329000</v>
      </c>
      <c r="K26" s="48">
        <v>145000</v>
      </c>
      <c r="L26" s="48">
        <v>0</v>
      </c>
      <c r="M26" s="48">
        <v>145000</v>
      </c>
      <c r="N26" s="48">
        <v>0</v>
      </c>
      <c r="O26" s="48">
        <v>145000</v>
      </c>
      <c r="P26" s="48">
        <v>200000</v>
      </c>
      <c r="Q26" s="48">
        <v>0</v>
      </c>
      <c r="R26" s="48">
        <v>200000</v>
      </c>
      <c r="S26" s="48">
        <v>0</v>
      </c>
      <c r="T26" s="48">
        <v>200000</v>
      </c>
      <c r="U26" s="25" t="s">
        <v>45</v>
      </c>
      <c r="BA26" s="67" t="s">
        <v>75</v>
      </c>
      <c r="BB26" s="67" t="s">
        <v>865</v>
      </c>
    </row>
    <row r="27" spans="2:54" ht="14.1" customHeight="1">
      <c r="B27" s="25" t="s">
        <v>51</v>
      </c>
      <c r="C27" s="137"/>
      <c r="D27" s="141" t="s">
        <v>1290</v>
      </c>
      <c r="E27" s="134"/>
      <c r="F27" s="48">
        <v>153000</v>
      </c>
      <c r="G27" s="48">
        <v>0</v>
      </c>
      <c r="H27" s="48">
        <v>129000</v>
      </c>
      <c r="I27" s="48">
        <v>27000</v>
      </c>
      <c r="J27" s="48">
        <v>156000</v>
      </c>
      <c r="K27" s="48">
        <v>144000</v>
      </c>
      <c r="L27" s="48">
        <v>0</v>
      </c>
      <c r="M27" s="48">
        <v>120000</v>
      </c>
      <c r="N27" s="48">
        <v>29000</v>
      </c>
      <c r="O27" s="48">
        <v>149000</v>
      </c>
      <c r="P27" s="48">
        <v>140000</v>
      </c>
      <c r="Q27" s="48">
        <v>0</v>
      </c>
      <c r="R27" s="48">
        <v>117000</v>
      </c>
      <c r="S27" s="48">
        <v>27000</v>
      </c>
      <c r="T27" s="48">
        <v>144000</v>
      </c>
      <c r="U27" s="25" t="s">
        <v>51</v>
      </c>
      <c r="BA27" s="67" t="s">
        <v>77</v>
      </c>
      <c r="BB27" s="67" t="s">
        <v>313</v>
      </c>
    </row>
    <row r="28" spans="2:54" ht="14.1" customHeight="1">
      <c r="B28" s="25" t="s">
        <v>54</v>
      </c>
      <c r="C28" s="137"/>
      <c r="D28" s="141" t="s">
        <v>1091</v>
      </c>
      <c r="E28" s="134"/>
      <c r="F28" s="48">
        <v>0</v>
      </c>
      <c r="G28" s="48">
        <v>0</v>
      </c>
      <c r="H28" s="48">
        <v>0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25" t="s">
        <v>54</v>
      </c>
      <c r="BA28" s="67" t="s">
        <v>83</v>
      </c>
      <c r="BB28" s="67" t="s">
        <v>679</v>
      </c>
    </row>
    <row r="29" spans="2:54" ht="14.1" customHeight="1">
      <c r="B29" s="25" t="s">
        <v>56</v>
      </c>
      <c r="C29" s="137"/>
      <c r="D29" s="141" t="s">
        <v>551</v>
      </c>
      <c r="E29" s="134"/>
      <c r="F29" s="48">
        <v>1026000</v>
      </c>
      <c r="G29" s="48">
        <v>259000</v>
      </c>
      <c r="H29" s="48">
        <v>9000</v>
      </c>
      <c r="I29" s="48">
        <v>825000</v>
      </c>
      <c r="J29" s="48">
        <v>1093000</v>
      </c>
      <c r="K29" s="48">
        <v>923000</v>
      </c>
      <c r="L29" s="48">
        <v>261000</v>
      </c>
      <c r="M29" s="48">
        <v>9000</v>
      </c>
      <c r="N29" s="48">
        <v>737000</v>
      </c>
      <c r="O29" s="48">
        <v>1007000</v>
      </c>
      <c r="P29" s="48">
        <v>1026000</v>
      </c>
      <c r="Q29" s="48">
        <v>266000</v>
      </c>
      <c r="R29" s="48">
        <v>11000</v>
      </c>
      <c r="S29" s="48">
        <v>837000</v>
      </c>
      <c r="T29" s="48">
        <v>1114000</v>
      </c>
      <c r="U29" s="25" t="s">
        <v>56</v>
      </c>
      <c r="BA29" s="67" t="s">
        <v>87</v>
      </c>
      <c r="BB29" s="67" t="s">
        <v>1279</v>
      </c>
    </row>
    <row r="30" spans="2:54" ht="14.1" customHeight="1">
      <c r="B30" s="25" t="s">
        <v>57</v>
      </c>
      <c r="C30" s="137"/>
      <c r="D30" s="141" t="s">
        <v>799</v>
      </c>
      <c r="E30" s="134"/>
      <c r="F30" s="48">
        <v>103000</v>
      </c>
      <c r="G30" s="48">
        <v>3000</v>
      </c>
      <c r="H30" s="48">
        <v>49000</v>
      </c>
      <c r="I30" s="48">
        <v>51000</v>
      </c>
      <c r="J30" s="48">
        <v>103000</v>
      </c>
      <c r="K30" s="48">
        <v>131000</v>
      </c>
      <c r="L30" s="48">
        <v>3000</v>
      </c>
      <c r="M30" s="48">
        <v>69000</v>
      </c>
      <c r="N30" s="48">
        <v>59000</v>
      </c>
      <c r="O30" s="48">
        <v>131000</v>
      </c>
      <c r="P30" s="48">
        <v>101000</v>
      </c>
      <c r="Q30" s="48">
        <v>4000</v>
      </c>
      <c r="R30" s="48">
        <v>42000</v>
      </c>
      <c r="S30" s="48">
        <v>55000</v>
      </c>
      <c r="T30" s="48">
        <v>101000</v>
      </c>
      <c r="U30" s="25" t="s">
        <v>57</v>
      </c>
      <c r="BA30" s="67" t="s">
        <v>93</v>
      </c>
      <c r="BB30" s="67" t="s">
        <v>491</v>
      </c>
    </row>
    <row r="31" spans="2:54" ht="14.1" customHeight="1">
      <c r="B31" s="25" t="s">
        <v>58</v>
      </c>
      <c r="C31" s="137"/>
      <c r="D31" s="141" t="s">
        <v>806</v>
      </c>
      <c r="E31" s="134"/>
      <c r="F31" s="48">
        <v>785000</v>
      </c>
      <c r="G31" s="48">
        <v>0</v>
      </c>
      <c r="H31" s="48"/>
      <c r="I31" s="48">
        <v>785000</v>
      </c>
      <c r="J31" s="48">
        <v>785000</v>
      </c>
      <c r="K31" s="48">
        <v>726000</v>
      </c>
      <c r="L31" s="48">
        <v>0</v>
      </c>
      <c r="M31" s="48"/>
      <c r="N31" s="48">
        <v>726000</v>
      </c>
      <c r="O31" s="48">
        <v>726000</v>
      </c>
      <c r="P31" s="48">
        <v>802000</v>
      </c>
      <c r="Q31" s="48">
        <v>0</v>
      </c>
      <c r="R31" s="48"/>
      <c r="S31" s="48">
        <v>802000</v>
      </c>
      <c r="T31" s="48">
        <v>802000</v>
      </c>
      <c r="U31" s="25" t="s">
        <v>58</v>
      </c>
      <c r="BA31" s="67" t="s">
        <v>96</v>
      </c>
      <c r="BB31" s="67" t="s">
        <v>863</v>
      </c>
    </row>
    <row r="32" spans="2:54" ht="14.1" customHeight="1">
      <c r="B32" s="25" t="s">
        <v>60</v>
      </c>
      <c r="C32" s="137"/>
      <c r="D32" s="141" t="s">
        <v>774</v>
      </c>
      <c r="E32" s="134"/>
      <c r="F32" s="48">
        <v>0</v>
      </c>
      <c r="G32" s="48">
        <v>0</v>
      </c>
      <c r="H32" s="48">
        <v>0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25" t="s">
        <v>60</v>
      </c>
      <c r="BA32" s="67" t="s">
        <v>103</v>
      </c>
      <c r="BB32" s="67" t="s">
        <v>1055</v>
      </c>
    </row>
    <row r="33" spans="2:54" ht="14.1" customHeight="1">
      <c r="B33" s="25" t="s">
        <v>61</v>
      </c>
      <c r="C33" s="137"/>
      <c r="D33" s="141" t="s">
        <v>1228</v>
      </c>
      <c r="E33" s="134"/>
      <c r="F33" s="48">
        <v>32053000</v>
      </c>
      <c r="G33" s="48">
        <v>262000</v>
      </c>
      <c r="H33" s="48">
        <v>23014000</v>
      </c>
      <c r="I33" s="48">
        <v>9092000</v>
      </c>
      <c r="J33" s="48">
        <v>32368000</v>
      </c>
      <c r="K33" s="48">
        <v>29867000</v>
      </c>
      <c r="L33" s="48">
        <v>264000</v>
      </c>
      <c r="M33" s="48">
        <v>21015000</v>
      </c>
      <c r="N33" s="48">
        <v>8928000</v>
      </c>
      <c r="O33" s="48">
        <v>30207000</v>
      </c>
      <c r="P33" s="48">
        <v>31105000</v>
      </c>
      <c r="Q33" s="48">
        <v>270000</v>
      </c>
      <c r="R33" s="48">
        <v>22276000</v>
      </c>
      <c r="S33" s="48">
        <v>8883000</v>
      </c>
      <c r="T33" s="48">
        <v>31429000</v>
      </c>
      <c r="U33" s="25" t="s">
        <v>61</v>
      </c>
      <c r="BA33" s="67" t="s">
        <v>106</v>
      </c>
      <c r="BB33" s="67" t="s">
        <v>1079</v>
      </c>
    </row>
    <row r="34" spans="2:54" ht="24.95" customHeight="1">
      <c r="B34" s="25" t="s">
        <v>63</v>
      </c>
      <c r="C34" s="138"/>
      <c r="D34" s="26"/>
      <c r="E34" s="36" t="s">
        <v>978</v>
      </c>
      <c r="F34" s="48">
        <v>10197000</v>
      </c>
      <c r="G34" s="61"/>
      <c r="H34" s="61"/>
      <c r="I34" s="61"/>
      <c r="J34" s="61"/>
      <c r="K34" s="48">
        <v>9643000</v>
      </c>
      <c r="L34" s="61"/>
      <c r="M34" s="61"/>
      <c r="N34" s="61"/>
      <c r="O34" s="61"/>
      <c r="P34" s="48">
        <v>9807000</v>
      </c>
      <c r="Q34" s="61"/>
      <c r="R34" s="61"/>
      <c r="S34" s="61"/>
      <c r="T34" s="61"/>
      <c r="U34" s="25" t="s">
        <v>63</v>
      </c>
      <c r="BA34" s="67" t="s">
        <v>107</v>
      </c>
      <c r="BB34" s="67" t="s">
        <v>1280</v>
      </c>
    </row>
    <row r="35" spans="2:54" ht="14.1" customHeight="1">
      <c r="B35" s="25" t="s">
        <v>66</v>
      </c>
      <c r="C35" s="164" t="s">
        <v>1272</v>
      </c>
      <c r="D35" s="133"/>
      <c r="E35" s="134"/>
      <c r="F35" s="48">
        <v>20000</v>
      </c>
      <c r="G35" s="48"/>
      <c r="H35" s="48"/>
      <c r="I35" s="48">
        <v>20000</v>
      </c>
      <c r="J35" s="48">
        <v>20000</v>
      </c>
      <c r="K35" s="48">
        <v>19000</v>
      </c>
      <c r="L35" s="48"/>
      <c r="M35" s="48"/>
      <c r="N35" s="48">
        <v>19000</v>
      </c>
      <c r="O35" s="48">
        <v>19000</v>
      </c>
      <c r="P35" s="48">
        <v>20000</v>
      </c>
      <c r="Q35" s="48"/>
      <c r="R35" s="48"/>
      <c r="S35" s="48">
        <v>20000</v>
      </c>
      <c r="T35" s="48">
        <v>20000</v>
      </c>
      <c r="U35" s="25" t="s">
        <v>66</v>
      </c>
      <c r="BA35" s="67" t="s">
        <v>108</v>
      </c>
      <c r="BB35" s="67" t="s">
        <v>879</v>
      </c>
    </row>
    <row r="36" spans="2:54" ht="14.1" customHeight="1">
      <c r="B36" s="27" t="s">
        <v>67</v>
      </c>
      <c r="C36" s="142" t="s">
        <v>810</v>
      </c>
      <c r="D36" s="172"/>
      <c r="E36" s="144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27" t="s">
        <v>67</v>
      </c>
      <c r="BA36" s="67" t="s">
        <v>109</v>
      </c>
      <c r="BB36" s="67" t="s">
        <v>1398</v>
      </c>
    </row>
    <row r="37" spans="2:54">
      <c r="BA37" s="67" t="s">
        <v>111</v>
      </c>
      <c r="BB37" s="67" t="s">
        <v>842</v>
      </c>
    </row>
    <row r="38" spans="2:54">
      <c r="BA38" s="67" t="s">
        <v>223</v>
      </c>
      <c r="BB38" s="67" t="s">
        <v>605</v>
      </c>
    </row>
    <row r="39" spans="2:54">
      <c r="BA39" s="67" t="s">
        <v>226</v>
      </c>
      <c r="BB39" s="67" t="s">
        <v>619</v>
      </c>
    </row>
    <row r="40" spans="2:54">
      <c r="BA40" s="67" t="s">
        <v>227</v>
      </c>
      <c r="BB40" s="67" t="s">
        <v>618</v>
      </c>
    </row>
    <row r="41" spans="2:54">
      <c r="BA41" s="67" t="s">
        <v>228</v>
      </c>
      <c r="BB41" s="67" t="s">
        <v>625</v>
      </c>
    </row>
    <row r="42" spans="2:54">
      <c r="BA42" s="67" t="s">
        <v>229</v>
      </c>
      <c r="BB42" s="67" t="s">
        <v>617</v>
      </c>
    </row>
    <row r="43" spans="2:54">
      <c r="BA43" s="67" t="s">
        <v>230</v>
      </c>
      <c r="BB43" s="67" t="s">
        <v>621</v>
      </c>
    </row>
    <row r="44" spans="2:54">
      <c r="BA44" s="67" t="s">
        <v>231</v>
      </c>
      <c r="BB44" s="67" t="s">
        <v>623</v>
      </c>
    </row>
    <row r="45" spans="2:54">
      <c r="BA45" s="67" t="s">
        <v>232</v>
      </c>
      <c r="BB45" s="67" t="s">
        <v>620</v>
      </c>
    </row>
    <row r="46" spans="2:54">
      <c r="BA46" s="67" t="s">
        <v>233</v>
      </c>
      <c r="BB46" s="67" t="s">
        <v>624</v>
      </c>
    </row>
    <row r="47" spans="2:54">
      <c r="BA47" s="67" t="s">
        <v>234</v>
      </c>
      <c r="BB47" s="67" t="s">
        <v>613</v>
      </c>
    </row>
    <row r="48" spans="2:54">
      <c r="BA48" s="67" t="s">
        <v>235</v>
      </c>
      <c r="BB48" s="67" t="s">
        <v>614</v>
      </c>
    </row>
    <row r="49" spans="53:54">
      <c r="BA49" s="67" t="s">
        <v>236</v>
      </c>
      <c r="BB49" s="67" t="s">
        <v>606</v>
      </c>
    </row>
    <row r="50" spans="53:54">
      <c r="BA50" s="67" t="s">
        <v>237</v>
      </c>
      <c r="BB50" s="67" t="s">
        <v>608</v>
      </c>
    </row>
    <row r="51" spans="53:54">
      <c r="BA51" s="67" t="s">
        <v>238</v>
      </c>
      <c r="BB51" s="67" t="s">
        <v>610</v>
      </c>
    </row>
    <row r="52" spans="53:54">
      <c r="BA52" s="67" t="s">
        <v>239</v>
      </c>
      <c r="BB52" s="67" t="s">
        <v>612</v>
      </c>
    </row>
    <row r="53" spans="53:54">
      <c r="BA53" s="67" t="s">
        <v>240</v>
      </c>
      <c r="BB53" s="67" t="s">
        <v>611</v>
      </c>
    </row>
    <row r="54" spans="53:54">
      <c r="BA54" s="67" t="s">
        <v>241</v>
      </c>
      <c r="BB54" s="67" t="s">
        <v>615</v>
      </c>
    </row>
    <row r="55" spans="53:54">
      <c r="BA55" s="67" t="s">
        <v>242</v>
      </c>
      <c r="BB55" s="67" t="s">
        <v>607</v>
      </c>
    </row>
    <row r="56" spans="53:54">
      <c r="BA56" s="67" t="s">
        <v>243</v>
      </c>
      <c r="BB56" s="67" t="s">
        <v>604</v>
      </c>
    </row>
    <row r="57" spans="53:54">
      <c r="BA57" s="67" t="s">
        <v>244</v>
      </c>
      <c r="BB57" s="67" t="s">
        <v>571</v>
      </c>
    </row>
    <row r="58" spans="53:54">
      <c r="BA58" s="67" t="s">
        <v>245</v>
      </c>
      <c r="BB58" s="67" t="s">
        <v>603</v>
      </c>
    </row>
    <row r="59" spans="53:54">
      <c r="BA59" s="67" t="s">
        <v>246</v>
      </c>
      <c r="BB59" s="67" t="s">
        <v>629</v>
      </c>
    </row>
    <row r="60" spans="53:54">
      <c r="BA60" s="67" t="s">
        <v>247</v>
      </c>
      <c r="BB60" s="67" t="s">
        <v>628</v>
      </c>
    </row>
    <row r="61" spans="53:54">
      <c r="BA61" s="67" t="s">
        <v>248</v>
      </c>
      <c r="BB61" s="67" t="s">
        <v>627</v>
      </c>
    </row>
    <row r="62" spans="53:54">
      <c r="BA62" s="67" t="s">
        <v>249</v>
      </c>
      <c r="BB62" s="67" t="s">
        <v>626</v>
      </c>
    </row>
    <row r="63" spans="53:54">
      <c r="BA63" s="67" t="s">
        <v>250</v>
      </c>
      <c r="BB63" s="67" t="s">
        <v>680</v>
      </c>
    </row>
    <row r="64" spans="53:54">
      <c r="BA64" s="67" t="s">
        <v>251</v>
      </c>
      <c r="BB64" s="67" t="s">
        <v>622</v>
      </c>
    </row>
    <row r="65" spans="53:54">
      <c r="BA65" s="67" t="s">
        <v>252</v>
      </c>
      <c r="BB65" s="67" t="s">
        <v>609</v>
      </c>
    </row>
    <row r="66" spans="53:54">
      <c r="BA66" s="67" t="s">
        <v>255</v>
      </c>
      <c r="BB66" s="67" t="s">
        <v>841</v>
      </c>
    </row>
    <row r="67" spans="53:54">
      <c r="BA67" s="67" t="s">
        <v>256</v>
      </c>
      <c r="BB67" s="67" t="s">
        <v>1372</v>
      </c>
    </row>
    <row r="68" spans="53:54">
      <c r="BA68" s="67" t="s">
        <v>257</v>
      </c>
      <c r="BB68" s="67" t="s">
        <v>1147</v>
      </c>
    </row>
    <row r="69" spans="53:54">
      <c r="BA69" s="67" t="s">
        <v>258</v>
      </c>
      <c r="BB69" s="67" t="s">
        <v>1139</v>
      </c>
    </row>
    <row r="70" spans="53:54">
      <c r="BA70" s="67" t="s">
        <v>259</v>
      </c>
      <c r="BB70" s="67" t="s">
        <v>1222</v>
      </c>
    </row>
    <row r="71" spans="53:54">
      <c r="BA71" s="67" t="s">
        <v>260</v>
      </c>
      <c r="BB71" s="67" t="s">
        <v>1125</v>
      </c>
    </row>
    <row r="72" spans="53:54">
      <c r="BA72" s="67" t="s">
        <v>261</v>
      </c>
      <c r="BB72" s="67" t="s">
        <v>1182</v>
      </c>
    </row>
    <row r="73" spans="53:54">
      <c r="BA73" s="67" t="s">
        <v>262</v>
      </c>
      <c r="BB73" s="67" t="s">
        <v>263</v>
      </c>
    </row>
    <row r="74" spans="53:54">
      <c r="BA74" s="67" t="s">
        <v>264</v>
      </c>
      <c r="BB74" s="67" t="s">
        <v>856</v>
      </c>
    </row>
    <row r="75" spans="53:54">
      <c r="BA75" s="67" t="s">
        <v>265</v>
      </c>
      <c r="BB75" s="67" t="s">
        <v>857</v>
      </c>
    </row>
    <row r="76" spans="53:54">
      <c r="BA76" s="67" t="s">
        <v>266</v>
      </c>
      <c r="BB76" s="67" t="s">
        <v>858</v>
      </c>
    </row>
    <row r="77" spans="53:54">
      <c r="BA77" s="67" t="s">
        <v>267</v>
      </c>
      <c r="BB77" s="67" t="s">
        <v>859</v>
      </c>
    </row>
    <row r="78" spans="53:54">
      <c r="BA78" s="67" t="s">
        <v>268</v>
      </c>
      <c r="BB78" s="67" t="s">
        <v>860</v>
      </c>
    </row>
    <row r="79" spans="53:54">
      <c r="BA79" s="67" t="s">
        <v>269</v>
      </c>
      <c r="BB79" s="67" t="s">
        <v>861</v>
      </c>
    </row>
    <row r="80" spans="53:54">
      <c r="BA80" s="67" t="s">
        <v>270</v>
      </c>
      <c r="BB80" s="67" t="s">
        <v>862</v>
      </c>
    </row>
    <row r="81" spans="53:54">
      <c r="BA81" s="67" t="s">
        <v>271</v>
      </c>
      <c r="BB81" s="67" t="s">
        <v>855</v>
      </c>
    </row>
  </sheetData>
  <mergeCells count="33">
    <mergeCell ref="C35:E35"/>
    <mergeCell ref="C36:E36"/>
    <mergeCell ref="C25:C3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C14:E14"/>
    <mergeCell ref="C15:C2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A8:B8"/>
    <mergeCell ref="C10:F10"/>
    <mergeCell ref="F12:J12"/>
    <mergeCell ref="K12:O12"/>
    <mergeCell ref="P12:T12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'@lists'!$A$47:$B$47</formula1>
    </dataValidation>
  </dataValidations>
  <pageMargins left="0.7" right="0.7" top="0.75" bottom="0.75" header="0.3" footer="0.3"/>
  <pageSetup orientation="portrait"/>
</worksheet>
</file>

<file path=xl/worksheets/sheet4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26" customWidth="1"/>
    <col min="4" max="4" width="13.5703125" customWidth="1"/>
    <col min="5" max="5" width="41.28515625" customWidth="1"/>
    <col min="6" max="23" width="13.5703125" customWidth="1"/>
    <col min="24" max="24" width="8.28515625" customWidth="1"/>
    <col min="25" max="52" width="13.5703125" customWidth="1"/>
    <col min="53" max="54" width="13.5703125" hidden="1" customWidth="1"/>
  </cols>
  <sheetData>
    <row r="1" spans="1:54" ht="14.1" customHeight="1">
      <c r="A1" s="130"/>
      <c r="B1" s="130"/>
    </row>
    <row r="2" spans="1:54" ht="14.1" customHeight="1">
      <c r="A2" s="130"/>
      <c r="B2" s="130"/>
      <c r="C2" s="130"/>
      <c r="D2" s="130"/>
    </row>
    <row r="3" spans="1:54" ht="14.1" customHeight="1">
      <c r="A3" s="130"/>
      <c r="B3" s="130"/>
      <c r="C3" s="130"/>
      <c r="D3" s="130"/>
      <c r="BA3" s="67" t="s">
        <v>350</v>
      </c>
      <c r="BB3" s="67" t="s">
        <v>351</v>
      </c>
    </row>
    <row r="4" spans="1:54" ht="14.1" customHeight="1">
      <c r="A4" s="145" t="s">
        <v>602</v>
      </c>
      <c r="B4" s="146"/>
      <c r="C4" s="29" t="s">
        <v>59</v>
      </c>
      <c r="D4" s="42" t="str">
        <f>VLOOKUP(C4,BA3:BB81,2,0)</f>
        <v>מרכנתיל דיסקונט</v>
      </c>
      <c r="BA4" s="67" t="s">
        <v>36</v>
      </c>
      <c r="BB4" s="67" t="s">
        <v>930</v>
      </c>
    </row>
    <row r="5" spans="1:54" ht="14.1" customHeight="1">
      <c r="A5" s="147" t="s">
        <v>1417</v>
      </c>
      <c r="B5" s="148"/>
      <c r="C5" s="31">
        <v>43281</v>
      </c>
      <c r="BA5" s="67" t="s">
        <v>37</v>
      </c>
      <c r="BB5" s="67" t="s">
        <v>818</v>
      </c>
    </row>
    <row r="6" spans="1:54" ht="14.1" customHeight="1">
      <c r="A6" s="147" t="s">
        <v>1164</v>
      </c>
      <c r="B6" s="148"/>
      <c r="C6" s="32" t="s">
        <v>386</v>
      </c>
      <c r="BA6" s="67" t="s">
        <v>38</v>
      </c>
      <c r="BB6" s="67" t="s">
        <v>920</v>
      </c>
    </row>
    <row r="7" spans="1:54" ht="14.1" customHeight="1">
      <c r="A7" s="147"/>
      <c r="B7" s="148"/>
      <c r="C7" s="32"/>
      <c r="BA7" s="67" t="s">
        <v>39</v>
      </c>
      <c r="BB7" s="67" t="s">
        <v>932</v>
      </c>
    </row>
    <row r="8" spans="1:54" ht="14.1" customHeight="1">
      <c r="A8" s="149" t="s">
        <v>1060</v>
      </c>
      <c r="B8" s="150"/>
      <c r="C8" s="33"/>
      <c r="BA8" s="67" t="s">
        <v>40</v>
      </c>
      <c r="BB8" s="67" t="s">
        <v>931</v>
      </c>
    </row>
    <row r="9" spans="1:54" ht="14.1" customHeight="1">
      <c r="A9" s="130"/>
      <c r="B9" s="130"/>
      <c r="W9" s="113"/>
      <c r="BA9" s="67" t="s">
        <v>42</v>
      </c>
      <c r="BB9" s="67" t="s">
        <v>675</v>
      </c>
    </row>
    <row r="10" spans="1:54" ht="16.5">
      <c r="C10" s="127"/>
      <c r="D10" s="113"/>
      <c r="E10" s="113"/>
      <c r="F10" s="113"/>
      <c r="G10" s="159" t="s">
        <v>198</v>
      </c>
      <c r="H10" s="130"/>
      <c r="I10" s="130"/>
      <c r="J10" s="130"/>
      <c r="K10" s="130"/>
      <c r="L10" s="130"/>
      <c r="M10" s="130"/>
      <c r="N10" s="130"/>
      <c r="O10" s="130"/>
      <c r="P10" s="174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BA10" s="67" t="s">
        <v>43</v>
      </c>
      <c r="BB10" s="67" t="s">
        <v>676</v>
      </c>
    </row>
    <row r="11" spans="1:54" ht="14.1" customHeight="1">
      <c r="BA11" s="67" t="s">
        <v>44</v>
      </c>
      <c r="BB11" s="67" t="s">
        <v>674</v>
      </c>
    </row>
    <row r="12" spans="1:54" ht="14.1" customHeight="1">
      <c r="B12" s="11"/>
      <c r="C12" s="30"/>
      <c r="D12" s="30"/>
      <c r="E12" s="12"/>
      <c r="F12" s="132" t="s">
        <v>1432</v>
      </c>
      <c r="G12" s="133"/>
      <c r="H12" s="133"/>
      <c r="I12" s="133"/>
      <c r="J12" s="134"/>
      <c r="K12" s="50" t="s">
        <v>1432</v>
      </c>
      <c r="L12" s="135" t="s">
        <v>1322</v>
      </c>
      <c r="M12" s="133"/>
      <c r="N12" s="133"/>
      <c r="O12" s="133"/>
      <c r="P12" s="134"/>
      <c r="Q12" s="50" t="s">
        <v>1322</v>
      </c>
      <c r="R12" s="135" t="s">
        <v>1411</v>
      </c>
      <c r="S12" s="133"/>
      <c r="T12" s="133"/>
      <c r="U12" s="133"/>
      <c r="V12" s="134"/>
      <c r="W12" s="50" t="s">
        <v>1411</v>
      </c>
      <c r="X12" s="13"/>
      <c r="BA12" s="67" t="s">
        <v>46</v>
      </c>
      <c r="BB12" s="67" t="s">
        <v>729</v>
      </c>
    </row>
    <row r="13" spans="1:54" ht="24.95" customHeight="1">
      <c r="B13" s="9"/>
      <c r="C13" s="28"/>
      <c r="D13" s="99" t="s">
        <v>574</v>
      </c>
      <c r="E13" s="10"/>
      <c r="F13" s="44" t="s">
        <v>1026</v>
      </c>
      <c r="G13" s="50" t="s">
        <v>1117</v>
      </c>
      <c r="H13" s="50" t="s">
        <v>1116</v>
      </c>
      <c r="I13" s="50" t="s">
        <v>774</v>
      </c>
      <c r="J13" s="50" t="s">
        <v>1215</v>
      </c>
      <c r="K13" s="50" t="s">
        <v>15</v>
      </c>
      <c r="L13" s="50" t="s">
        <v>1026</v>
      </c>
      <c r="M13" s="50" t="s">
        <v>1117</v>
      </c>
      <c r="N13" s="50" t="s">
        <v>1116</v>
      </c>
      <c r="O13" s="50" t="s">
        <v>774</v>
      </c>
      <c r="P13" s="50" t="s">
        <v>1215</v>
      </c>
      <c r="Q13" s="50" t="s">
        <v>15</v>
      </c>
      <c r="R13" s="50" t="s">
        <v>1026</v>
      </c>
      <c r="S13" s="50" t="s">
        <v>1117</v>
      </c>
      <c r="T13" s="50" t="s">
        <v>1116</v>
      </c>
      <c r="U13" s="50" t="s">
        <v>774</v>
      </c>
      <c r="V13" s="50" t="s">
        <v>1215</v>
      </c>
      <c r="W13" s="50" t="s">
        <v>15</v>
      </c>
      <c r="X13" s="13"/>
      <c r="BA13" s="67" t="s">
        <v>47</v>
      </c>
      <c r="BB13" s="67" t="s">
        <v>881</v>
      </c>
    </row>
    <row r="14" spans="1:54" ht="14.1" customHeight="1">
      <c r="B14" s="79" t="s">
        <v>197</v>
      </c>
      <c r="C14" s="165"/>
      <c r="D14" s="171"/>
      <c r="E14" s="165"/>
      <c r="F14" s="77" t="s">
        <v>33</v>
      </c>
      <c r="G14" s="77" t="s">
        <v>62</v>
      </c>
      <c r="H14" s="77" t="s">
        <v>80</v>
      </c>
      <c r="I14" s="77" t="s">
        <v>94</v>
      </c>
      <c r="J14" s="77" t="s">
        <v>105</v>
      </c>
      <c r="K14" s="77" t="s">
        <v>110</v>
      </c>
      <c r="L14" s="77" t="s">
        <v>33</v>
      </c>
      <c r="M14" s="77" t="s">
        <v>62</v>
      </c>
      <c r="N14" s="77" t="s">
        <v>80</v>
      </c>
      <c r="O14" s="77" t="s">
        <v>94</v>
      </c>
      <c r="P14" s="77" t="s">
        <v>105</v>
      </c>
      <c r="Q14" s="77" t="s">
        <v>110</v>
      </c>
      <c r="R14" s="77" t="s">
        <v>33</v>
      </c>
      <c r="S14" s="77" t="s">
        <v>62</v>
      </c>
      <c r="T14" s="77" t="s">
        <v>80</v>
      </c>
      <c r="U14" s="77" t="s">
        <v>94</v>
      </c>
      <c r="V14" s="77" t="s">
        <v>105</v>
      </c>
      <c r="W14" s="77" t="s">
        <v>110</v>
      </c>
      <c r="X14" s="64"/>
      <c r="BA14" s="67" t="s">
        <v>48</v>
      </c>
      <c r="BB14" s="67" t="s">
        <v>1284</v>
      </c>
    </row>
    <row r="15" spans="1:54" ht="14.1" customHeight="1">
      <c r="B15" s="81" t="s">
        <v>33</v>
      </c>
      <c r="C15" s="136" t="s">
        <v>541</v>
      </c>
      <c r="D15" s="175" t="s">
        <v>30</v>
      </c>
      <c r="E15" s="43" t="s">
        <v>1408</v>
      </c>
      <c r="F15" s="76">
        <v>3259000</v>
      </c>
      <c r="G15" s="76">
        <v>631000</v>
      </c>
      <c r="H15" s="76"/>
      <c r="I15" s="120"/>
      <c r="J15" s="76">
        <v>3890000</v>
      </c>
      <c r="K15" s="76"/>
      <c r="L15" s="76">
        <v>4155000</v>
      </c>
      <c r="M15" s="76">
        <v>572000</v>
      </c>
      <c r="N15" s="76"/>
      <c r="O15" s="120"/>
      <c r="P15" s="76">
        <v>4727000</v>
      </c>
      <c r="Q15" s="76"/>
      <c r="R15" s="76">
        <v>3692000</v>
      </c>
      <c r="S15" s="76">
        <v>588000</v>
      </c>
      <c r="T15" s="76"/>
      <c r="U15" s="120"/>
      <c r="V15" s="76">
        <v>4280000</v>
      </c>
      <c r="W15" s="76"/>
      <c r="X15" s="81" t="s">
        <v>33</v>
      </c>
      <c r="BA15" s="67" t="s">
        <v>49</v>
      </c>
      <c r="BB15" s="67" t="s">
        <v>1285</v>
      </c>
    </row>
    <row r="16" spans="1:54" ht="14.1" customHeight="1">
      <c r="B16" s="25" t="s">
        <v>62</v>
      </c>
      <c r="C16" s="137"/>
      <c r="D16" s="155"/>
      <c r="E16" s="36" t="s">
        <v>1407</v>
      </c>
      <c r="F16" s="48"/>
      <c r="G16" s="48">
        <v>550000</v>
      </c>
      <c r="H16" s="48"/>
      <c r="I16" s="61"/>
      <c r="J16" s="48">
        <v>550000</v>
      </c>
      <c r="K16" s="48"/>
      <c r="L16" s="48"/>
      <c r="M16" s="48">
        <v>426000</v>
      </c>
      <c r="N16" s="48"/>
      <c r="O16" s="61"/>
      <c r="P16" s="48">
        <v>426000</v>
      </c>
      <c r="Q16" s="48"/>
      <c r="R16" s="48"/>
      <c r="S16" s="48">
        <v>453000</v>
      </c>
      <c r="T16" s="48"/>
      <c r="U16" s="61"/>
      <c r="V16" s="48">
        <v>453000</v>
      </c>
      <c r="W16" s="48"/>
      <c r="X16" s="25" t="s">
        <v>62</v>
      </c>
      <c r="BA16" s="67" t="s">
        <v>50</v>
      </c>
      <c r="BB16" s="67" t="s">
        <v>866</v>
      </c>
    </row>
    <row r="17" spans="2:54" ht="14.1" customHeight="1">
      <c r="B17" s="25" t="s">
        <v>80</v>
      </c>
      <c r="C17" s="137"/>
      <c r="D17" s="155"/>
      <c r="E17" s="36" t="s">
        <v>1405</v>
      </c>
      <c r="F17" s="48"/>
      <c r="G17" s="48"/>
      <c r="H17" s="48"/>
      <c r="I17" s="61"/>
      <c r="J17" s="48">
        <v>0</v>
      </c>
      <c r="K17" s="48"/>
      <c r="L17" s="48"/>
      <c r="M17" s="48"/>
      <c r="N17" s="48"/>
      <c r="O17" s="61"/>
      <c r="P17" s="48">
        <v>0</v>
      </c>
      <c r="Q17" s="48"/>
      <c r="R17" s="48"/>
      <c r="S17" s="48"/>
      <c r="T17" s="48"/>
      <c r="U17" s="61"/>
      <c r="V17" s="48">
        <v>0</v>
      </c>
      <c r="W17" s="48"/>
      <c r="X17" s="25" t="s">
        <v>80</v>
      </c>
      <c r="BA17" s="67" t="s">
        <v>52</v>
      </c>
      <c r="BB17" s="67" t="s">
        <v>558</v>
      </c>
    </row>
    <row r="18" spans="2:54" ht="14.1" customHeight="1">
      <c r="B18" s="25" t="s">
        <v>94</v>
      </c>
      <c r="C18" s="137"/>
      <c r="D18" s="155"/>
      <c r="E18" s="36" t="s">
        <v>1406</v>
      </c>
      <c r="F18" s="48"/>
      <c r="G18" s="48"/>
      <c r="H18" s="48"/>
      <c r="I18" s="61"/>
      <c r="J18" s="48">
        <v>0</v>
      </c>
      <c r="K18" s="48"/>
      <c r="L18" s="48"/>
      <c r="M18" s="48"/>
      <c r="N18" s="48"/>
      <c r="O18" s="61"/>
      <c r="P18" s="48">
        <v>0</v>
      </c>
      <c r="Q18" s="48"/>
      <c r="R18" s="48"/>
      <c r="S18" s="48"/>
      <c r="T18" s="48"/>
      <c r="U18" s="61"/>
      <c r="V18" s="48">
        <v>0</v>
      </c>
      <c r="W18" s="48"/>
      <c r="X18" s="25" t="s">
        <v>94</v>
      </c>
      <c r="BA18" s="67" t="s">
        <v>53</v>
      </c>
      <c r="BB18" s="67" t="s">
        <v>817</v>
      </c>
    </row>
    <row r="19" spans="2:54" ht="14.1" customHeight="1">
      <c r="B19" s="25" t="s">
        <v>105</v>
      </c>
      <c r="C19" s="137"/>
      <c r="D19" s="155"/>
      <c r="E19" s="36" t="s">
        <v>958</v>
      </c>
      <c r="F19" s="48"/>
      <c r="G19" s="48"/>
      <c r="H19" s="48"/>
      <c r="I19" s="61"/>
      <c r="J19" s="48">
        <v>0</v>
      </c>
      <c r="K19" s="48"/>
      <c r="L19" s="48"/>
      <c r="M19" s="48"/>
      <c r="N19" s="48"/>
      <c r="O19" s="61"/>
      <c r="P19" s="48">
        <v>0</v>
      </c>
      <c r="Q19" s="48"/>
      <c r="R19" s="48"/>
      <c r="S19" s="48"/>
      <c r="T19" s="48"/>
      <c r="U19" s="61"/>
      <c r="V19" s="48">
        <v>0</v>
      </c>
      <c r="W19" s="48"/>
      <c r="X19" s="25" t="s">
        <v>105</v>
      </c>
      <c r="BA19" s="67" t="s">
        <v>55</v>
      </c>
      <c r="BB19" s="67" t="s">
        <v>563</v>
      </c>
    </row>
    <row r="20" spans="2:54" ht="14.1" customHeight="1">
      <c r="B20" s="25" t="s">
        <v>110</v>
      </c>
      <c r="C20" s="137"/>
      <c r="D20" s="155"/>
      <c r="E20" s="36" t="s">
        <v>1400</v>
      </c>
      <c r="F20" s="48">
        <v>3000</v>
      </c>
      <c r="G20" s="48">
        <v>29000</v>
      </c>
      <c r="H20" s="48"/>
      <c r="I20" s="61"/>
      <c r="J20" s="48">
        <v>32000</v>
      </c>
      <c r="K20" s="48"/>
      <c r="L20" s="48">
        <v>110000</v>
      </c>
      <c r="M20" s="48">
        <v>54000</v>
      </c>
      <c r="N20" s="48"/>
      <c r="O20" s="61"/>
      <c r="P20" s="48">
        <v>164000</v>
      </c>
      <c r="Q20" s="48"/>
      <c r="R20" s="48"/>
      <c r="S20" s="48">
        <v>55000</v>
      </c>
      <c r="T20" s="48"/>
      <c r="U20" s="61"/>
      <c r="V20" s="48">
        <v>55000</v>
      </c>
      <c r="W20" s="48"/>
      <c r="X20" s="25" t="s">
        <v>110</v>
      </c>
      <c r="BA20" s="67" t="s">
        <v>59</v>
      </c>
      <c r="BB20" s="67" t="s">
        <v>1082</v>
      </c>
    </row>
    <row r="21" spans="2:54" ht="14.1" customHeight="1">
      <c r="B21" s="25" t="s">
        <v>224</v>
      </c>
      <c r="C21" s="137"/>
      <c r="D21" s="155"/>
      <c r="E21" s="36" t="s">
        <v>1401</v>
      </c>
      <c r="F21" s="48"/>
      <c r="G21" s="48"/>
      <c r="H21" s="48"/>
      <c r="I21" s="61"/>
      <c r="J21" s="48">
        <v>0</v>
      </c>
      <c r="K21" s="48"/>
      <c r="L21" s="48"/>
      <c r="M21" s="48"/>
      <c r="N21" s="48"/>
      <c r="O21" s="61"/>
      <c r="P21" s="48">
        <v>0</v>
      </c>
      <c r="Q21" s="48"/>
      <c r="R21" s="48"/>
      <c r="S21" s="48"/>
      <c r="T21" s="48"/>
      <c r="U21" s="61"/>
      <c r="V21" s="48">
        <v>0</v>
      </c>
      <c r="W21" s="48"/>
      <c r="X21" s="25" t="s">
        <v>224</v>
      </c>
      <c r="BA21" s="67" t="s">
        <v>64</v>
      </c>
      <c r="BB21" s="67" t="s">
        <v>1018</v>
      </c>
    </row>
    <row r="22" spans="2:54" ht="14.1" customHeight="1">
      <c r="B22" s="25" t="s">
        <v>225</v>
      </c>
      <c r="C22" s="137"/>
      <c r="D22" s="155"/>
      <c r="E22" s="36" t="s">
        <v>1049</v>
      </c>
      <c r="F22" s="48"/>
      <c r="G22" s="48"/>
      <c r="H22" s="48"/>
      <c r="I22" s="61"/>
      <c r="J22" s="48">
        <v>0</v>
      </c>
      <c r="K22" s="48"/>
      <c r="L22" s="48"/>
      <c r="M22" s="48"/>
      <c r="N22" s="48"/>
      <c r="O22" s="61"/>
      <c r="P22" s="48">
        <v>0</v>
      </c>
      <c r="Q22" s="48"/>
      <c r="R22" s="48"/>
      <c r="S22" s="48"/>
      <c r="T22" s="48"/>
      <c r="U22" s="61"/>
      <c r="V22" s="48">
        <v>0</v>
      </c>
      <c r="W22" s="48"/>
      <c r="X22" s="25" t="s">
        <v>225</v>
      </c>
      <c r="BA22" s="67" t="s">
        <v>65</v>
      </c>
      <c r="BB22" s="67" t="s">
        <v>1019</v>
      </c>
    </row>
    <row r="23" spans="2:54" ht="14.1" customHeight="1">
      <c r="B23" s="25" t="s">
        <v>253</v>
      </c>
      <c r="C23" s="137"/>
      <c r="D23" s="155"/>
      <c r="E23" s="36" t="s">
        <v>566</v>
      </c>
      <c r="F23" s="48">
        <v>3262000</v>
      </c>
      <c r="G23" s="48">
        <v>1210000</v>
      </c>
      <c r="H23" s="48">
        <v>0</v>
      </c>
      <c r="I23" s="61"/>
      <c r="J23" s="48">
        <v>4472000</v>
      </c>
      <c r="K23" s="48"/>
      <c r="L23" s="48">
        <v>4265000</v>
      </c>
      <c r="M23" s="48">
        <v>1052000</v>
      </c>
      <c r="N23" s="48">
        <v>0</v>
      </c>
      <c r="O23" s="61"/>
      <c r="P23" s="48">
        <v>5317000</v>
      </c>
      <c r="Q23" s="48"/>
      <c r="R23" s="48">
        <v>3692000</v>
      </c>
      <c r="S23" s="48">
        <v>1096000</v>
      </c>
      <c r="T23" s="48">
        <v>0</v>
      </c>
      <c r="U23" s="61"/>
      <c r="V23" s="48">
        <v>4788000</v>
      </c>
      <c r="W23" s="48"/>
      <c r="X23" s="25" t="s">
        <v>253</v>
      </c>
      <c r="BA23" s="67" t="s">
        <v>68</v>
      </c>
      <c r="BB23" s="67" t="s">
        <v>334</v>
      </c>
    </row>
    <row r="24" spans="2:54" ht="14.1" customHeight="1">
      <c r="B24" s="25" t="s">
        <v>35</v>
      </c>
      <c r="C24" s="137"/>
      <c r="D24" s="134"/>
      <c r="E24" s="36" t="s">
        <v>1149</v>
      </c>
      <c r="F24" s="48">
        <v>3262000</v>
      </c>
      <c r="G24" s="48">
        <v>1210000</v>
      </c>
      <c r="H24" s="48">
        <v>0</v>
      </c>
      <c r="I24" s="61"/>
      <c r="J24" s="48">
        <v>4472000</v>
      </c>
      <c r="K24" s="48"/>
      <c r="L24" s="48">
        <v>4265000</v>
      </c>
      <c r="M24" s="48">
        <v>1052000</v>
      </c>
      <c r="N24" s="48">
        <v>0</v>
      </c>
      <c r="O24" s="61"/>
      <c r="P24" s="48">
        <v>5317000</v>
      </c>
      <c r="Q24" s="48"/>
      <c r="R24" s="48">
        <v>3692000</v>
      </c>
      <c r="S24" s="48">
        <v>1096000</v>
      </c>
      <c r="T24" s="48">
        <v>0</v>
      </c>
      <c r="U24" s="61"/>
      <c r="V24" s="48">
        <v>4788000</v>
      </c>
      <c r="W24" s="48"/>
      <c r="X24" s="25" t="s">
        <v>35</v>
      </c>
      <c r="BA24" s="67" t="s">
        <v>70</v>
      </c>
      <c r="BB24" s="67" t="s">
        <v>382</v>
      </c>
    </row>
    <row r="25" spans="2:54" ht="14.1" customHeight="1">
      <c r="B25" s="25" t="s">
        <v>41</v>
      </c>
      <c r="C25" s="137"/>
      <c r="D25" s="154" t="s">
        <v>32</v>
      </c>
      <c r="E25" s="36" t="s">
        <v>1408</v>
      </c>
      <c r="F25" s="48">
        <v>2000</v>
      </c>
      <c r="G25" s="48"/>
      <c r="H25" s="48"/>
      <c r="I25" s="61"/>
      <c r="J25" s="48">
        <v>2000</v>
      </c>
      <c r="K25" s="48"/>
      <c r="L25" s="48">
        <v>2000</v>
      </c>
      <c r="M25" s="48"/>
      <c r="N25" s="48"/>
      <c r="O25" s="61"/>
      <c r="P25" s="48">
        <v>2000</v>
      </c>
      <c r="Q25" s="48"/>
      <c r="R25" s="48">
        <v>2000</v>
      </c>
      <c r="S25" s="48"/>
      <c r="T25" s="48"/>
      <c r="U25" s="61"/>
      <c r="V25" s="48">
        <v>2000</v>
      </c>
      <c r="W25" s="48"/>
      <c r="X25" s="25" t="s">
        <v>41</v>
      </c>
      <c r="BA25" s="67" t="s">
        <v>74</v>
      </c>
      <c r="BB25" s="67" t="s">
        <v>864</v>
      </c>
    </row>
    <row r="26" spans="2:54" ht="14.1" customHeight="1">
      <c r="B26" s="25" t="s">
        <v>45</v>
      </c>
      <c r="C26" s="137"/>
      <c r="D26" s="155"/>
      <c r="E26" s="36" t="s">
        <v>1407</v>
      </c>
      <c r="F26" s="48"/>
      <c r="G26" s="48"/>
      <c r="H26" s="48"/>
      <c r="I26" s="61"/>
      <c r="J26" s="48">
        <v>0</v>
      </c>
      <c r="K26" s="48"/>
      <c r="L26" s="48"/>
      <c r="M26" s="48"/>
      <c r="N26" s="48"/>
      <c r="O26" s="61"/>
      <c r="P26" s="48">
        <v>0</v>
      </c>
      <c r="Q26" s="48"/>
      <c r="R26" s="48"/>
      <c r="S26" s="48"/>
      <c r="T26" s="48"/>
      <c r="U26" s="61"/>
      <c r="V26" s="48">
        <v>0</v>
      </c>
      <c r="W26" s="48"/>
      <c r="X26" s="25" t="s">
        <v>45</v>
      </c>
      <c r="BA26" s="67" t="s">
        <v>75</v>
      </c>
      <c r="BB26" s="67" t="s">
        <v>865</v>
      </c>
    </row>
    <row r="27" spans="2:54" ht="14.1" customHeight="1">
      <c r="B27" s="25" t="s">
        <v>51</v>
      </c>
      <c r="C27" s="137"/>
      <c r="D27" s="155"/>
      <c r="E27" s="36" t="s">
        <v>1405</v>
      </c>
      <c r="F27" s="48"/>
      <c r="G27" s="48"/>
      <c r="H27" s="48"/>
      <c r="I27" s="61"/>
      <c r="J27" s="48">
        <v>0</v>
      </c>
      <c r="K27" s="48"/>
      <c r="L27" s="48"/>
      <c r="M27" s="48"/>
      <c r="N27" s="48"/>
      <c r="O27" s="61"/>
      <c r="P27" s="48">
        <v>0</v>
      </c>
      <c r="Q27" s="48"/>
      <c r="R27" s="48"/>
      <c r="S27" s="48"/>
      <c r="T27" s="48"/>
      <c r="U27" s="61"/>
      <c r="V27" s="48">
        <v>0</v>
      </c>
      <c r="W27" s="48"/>
      <c r="X27" s="25" t="s">
        <v>51</v>
      </c>
      <c r="BA27" s="67" t="s">
        <v>77</v>
      </c>
      <c r="BB27" s="67" t="s">
        <v>313</v>
      </c>
    </row>
    <row r="28" spans="2:54" ht="14.1" customHeight="1">
      <c r="B28" s="25" t="s">
        <v>54</v>
      </c>
      <c r="C28" s="137"/>
      <c r="D28" s="155"/>
      <c r="E28" s="36" t="s">
        <v>1406</v>
      </c>
      <c r="F28" s="48"/>
      <c r="G28" s="48"/>
      <c r="H28" s="48"/>
      <c r="I28" s="61"/>
      <c r="J28" s="48">
        <v>0</v>
      </c>
      <c r="K28" s="48"/>
      <c r="L28" s="48"/>
      <c r="M28" s="48"/>
      <c r="N28" s="48"/>
      <c r="O28" s="61"/>
      <c r="P28" s="48">
        <v>0</v>
      </c>
      <c r="Q28" s="48"/>
      <c r="R28" s="48"/>
      <c r="S28" s="48"/>
      <c r="T28" s="48"/>
      <c r="U28" s="61"/>
      <c r="V28" s="48">
        <v>0</v>
      </c>
      <c r="W28" s="48"/>
      <c r="X28" s="25" t="s">
        <v>54</v>
      </c>
      <c r="BA28" s="67" t="s">
        <v>83</v>
      </c>
      <c r="BB28" s="67" t="s">
        <v>679</v>
      </c>
    </row>
    <row r="29" spans="2:54" ht="14.1" customHeight="1">
      <c r="B29" s="25" t="s">
        <v>56</v>
      </c>
      <c r="C29" s="137"/>
      <c r="D29" s="155"/>
      <c r="E29" s="36" t="s">
        <v>958</v>
      </c>
      <c r="F29" s="48"/>
      <c r="G29" s="48"/>
      <c r="H29" s="48"/>
      <c r="I29" s="61"/>
      <c r="J29" s="48">
        <v>0</v>
      </c>
      <c r="K29" s="48"/>
      <c r="L29" s="48"/>
      <c r="M29" s="48"/>
      <c r="N29" s="48"/>
      <c r="O29" s="61"/>
      <c r="P29" s="48">
        <v>0</v>
      </c>
      <c r="Q29" s="48"/>
      <c r="R29" s="48"/>
      <c r="S29" s="48"/>
      <c r="T29" s="48"/>
      <c r="U29" s="61"/>
      <c r="V29" s="48">
        <v>0</v>
      </c>
      <c r="W29" s="48"/>
      <c r="X29" s="25" t="s">
        <v>56</v>
      </c>
      <c r="BA29" s="67" t="s">
        <v>87</v>
      </c>
      <c r="BB29" s="67" t="s">
        <v>1279</v>
      </c>
    </row>
    <row r="30" spans="2:54" ht="14.1" customHeight="1">
      <c r="B30" s="25" t="s">
        <v>57</v>
      </c>
      <c r="C30" s="137"/>
      <c r="D30" s="155"/>
      <c r="E30" s="36" t="s">
        <v>1400</v>
      </c>
      <c r="F30" s="48"/>
      <c r="G30" s="48"/>
      <c r="H30" s="48"/>
      <c r="I30" s="61"/>
      <c r="J30" s="48">
        <v>0</v>
      </c>
      <c r="K30" s="48"/>
      <c r="L30" s="48"/>
      <c r="M30" s="48">
        <v>4000</v>
      </c>
      <c r="N30" s="48"/>
      <c r="O30" s="61"/>
      <c r="P30" s="48">
        <v>4000</v>
      </c>
      <c r="Q30" s="48"/>
      <c r="R30" s="48"/>
      <c r="S30" s="48"/>
      <c r="T30" s="48"/>
      <c r="U30" s="61"/>
      <c r="V30" s="48">
        <v>0</v>
      </c>
      <c r="W30" s="48"/>
      <c r="X30" s="25" t="s">
        <v>57</v>
      </c>
      <c r="BA30" s="67" t="s">
        <v>93</v>
      </c>
      <c r="BB30" s="67" t="s">
        <v>491</v>
      </c>
    </row>
    <row r="31" spans="2:54" ht="14.1" customHeight="1">
      <c r="B31" s="25" t="s">
        <v>58</v>
      </c>
      <c r="C31" s="137"/>
      <c r="D31" s="155"/>
      <c r="E31" s="36" t="s">
        <v>1401</v>
      </c>
      <c r="F31" s="48"/>
      <c r="G31" s="48"/>
      <c r="H31" s="48"/>
      <c r="I31" s="61"/>
      <c r="J31" s="48">
        <v>0</v>
      </c>
      <c r="K31" s="48"/>
      <c r="L31" s="48"/>
      <c r="M31" s="48">
        <v>2000</v>
      </c>
      <c r="N31" s="48"/>
      <c r="O31" s="61"/>
      <c r="P31" s="48">
        <v>2000</v>
      </c>
      <c r="Q31" s="48"/>
      <c r="R31" s="48"/>
      <c r="S31" s="48"/>
      <c r="T31" s="48"/>
      <c r="U31" s="61"/>
      <c r="V31" s="48">
        <v>0</v>
      </c>
      <c r="W31" s="48"/>
      <c r="X31" s="25" t="s">
        <v>58</v>
      </c>
      <c r="BA31" s="67" t="s">
        <v>96</v>
      </c>
      <c r="BB31" s="67" t="s">
        <v>863</v>
      </c>
    </row>
    <row r="32" spans="2:54" ht="14.1" customHeight="1">
      <c r="B32" s="25" t="s">
        <v>60</v>
      </c>
      <c r="C32" s="137"/>
      <c r="D32" s="155"/>
      <c r="E32" s="36" t="s">
        <v>1049</v>
      </c>
      <c r="F32" s="48"/>
      <c r="G32" s="48"/>
      <c r="H32" s="48"/>
      <c r="I32" s="61"/>
      <c r="J32" s="48">
        <v>0</v>
      </c>
      <c r="K32" s="48"/>
      <c r="L32" s="48"/>
      <c r="M32" s="48"/>
      <c r="N32" s="48"/>
      <c r="O32" s="61"/>
      <c r="P32" s="48">
        <v>0</v>
      </c>
      <c r="Q32" s="48"/>
      <c r="R32" s="48"/>
      <c r="S32" s="48"/>
      <c r="T32" s="48"/>
      <c r="U32" s="61"/>
      <c r="V32" s="48">
        <v>0</v>
      </c>
      <c r="W32" s="48"/>
      <c r="X32" s="25" t="s">
        <v>60</v>
      </c>
      <c r="BA32" s="67" t="s">
        <v>103</v>
      </c>
      <c r="BB32" s="67" t="s">
        <v>1055</v>
      </c>
    </row>
    <row r="33" spans="2:54" ht="14.1" customHeight="1">
      <c r="B33" s="25" t="s">
        <v>61</v>
      </c>
      <c r="C33" s="137"/>
      <c r="D33" s="155"/>
      <c r="E33" s="36" t="s">
        <v>566</v>
      </c>
      <c r="F33" s="48">
        <v>2000</v>
      </c>
      <c r="G33" s="48">
        <v>0</v>
      </c>
      <c r="H33" s="48">
        <v>0</v>
      </c>
      <c r="I33" s="61"/>
      <c r="J33" s="48">
        <v>2000</v>
      </c>
      <c r="K33" s="48"/>
      <c r="L33" s="48">
        <v>2000</v>
      </c>
      <c r="M33" s="48">
        <v>6000</v>
      </c>
      <c r="N33" s="48">
        <v>0</v>
      </c>
      <c r="O33" s="61"/>
      <c r="P33" s="48">
        <v>8000</v>
      </c>
      <c r="Q33" s="48"/>
      <c r="R33" s="48">
        <v>2000</v>
      </c>
      <c r="S33" s="48">
        <v>0</v>
      </c>
      <c r="T33" s="48">
        <v>0</v>
      </c>
      <c r="U33" s="61"/>
      <c r="V33" s="48">
        <v>2000</v>
      </c>
      <c r="W33" s="48"/>
      <c r="X33" s="25" t="s">
        <v>61</v>
      </c>
      <c r="BA33" s="67" t="s">
        <v>106</v>
      </c>
      <c r="BB33" s="67" t="s">
        <v>1079</v>
      </c>
    </row>
    <row r="34" spans="2:54" ht="14.1" customHeight="1">
      <c r="B34" s="25" t="s">
        <v>63</v>
      </c>
      <c r="C34" s="137"/>
      <c r="D34" s="134"/>
      <c r="E34" s="36" t="s">
        <v>1150</v>
      </c>
      <c r="F34" s="48">
        <v>2000</v>
      </c>
      <c r="G34" s="48">
        <v>0</v>
      </c>
      <c r="H34" s="48">
        <v>0</v>
      </c>
      <c r="I34" s="61"/>
      <c r="J34" s="48">
        <v>2000</v>
      </c>
      <c r="K34" s="48"/>
      <c r="L34" s="48">
        <v>2000</v>
      </c>
      <c r="M34" s="48">
        <v>6000</v>
      </c>
      <c r="N34" s="48">
        <v>0</v>
      </c>
      <c r="O34" s="61"/>
      <c r="P34" s="48">
        <v>8000</v>
      </c>
      <c r="Q34" s="48"/>
      <c r="R34" s="48">
        <v>2000</v>
      </c>
      <c r="S34" s="48">
        <v>0</v>
      </c>
      <c r="T34" s="48">
        <v>0</v>
      </c>
      <c r="U34" s="61"/>
      <c r="V34" s="48">
        <v>2000</v>
      </c>
      <c r="W34" s="48"/>
      <c r="X34" s="25" t="s">
        <v>63</v>
      </c>
      <c r="BA34" s="67" t="s">
        <v>107</v>
      </c>
      <c r="BB34" s="67" t="s">
        <v>1280</v>
      </c>
    </row>
    <row r="35" spans="2:54" ht="14.1" customHeight="1">
      <c r="B35" s="25" t="s">
        <v>66</v>
      </c>
      <c r="C35" s="137"/>
      <c r="D35" s="154" t="s">
        <v>1039</v>
      </c>
      <c r="E35" s="36" t="s">
        <v>831</v>
      </c>
      <c r="F35" s="48"/>
      <c r="G35" s="48"/>
      <c r="H35" s="48">
        <v>16000</v>
      </c>
      <c r="I35" s="48"/>
      <c r="J35" s="48">
        <v>16000</v>
      </c>
      <c r="K35" s="48"/>
      <c r="L35" s="48"/>
      <c r="M35" s="48"/>
      <c r="N35" s="48">
        <v>2000</v>
      </c>
      <c r="O35" s="48"/>
      <c r="P35" s="48">
        <v>2000</v>
      </c>
      <c r="Q35" s="48"/>
      <c r="R35" s="48"/>
      <c r="S35" s="48"/>
      <c r="T35" s="48">
        <v>3000</v>
      </c>
      <c r="U35" s="48"/>
      <c r="V35" s="48">
        <v>3000</v>
      </c>
      <c r="W35" s="48"/>
      <c r="X35" s="25" t="s">
        <v>66</v>
      </c>
      <c r="BA35" s="67" t="s">
        <v>108</v>
      </c>
      <c r="BB35" s="67" t="s">
        <v>879</v>
      </c>
    </row>
    <row r="36" spans="2:54" ht="14.1" customHeight="1">
      <c r="B36" s="25" t="s">
        <v>67</v>
      </c>
      <c r="C36" s="137"/>
      <c r="D36" s="155"/>
      <c r="E36" s="36" t="s">
        <v>830</v>
      </c>
      <c r="F36" s="48"/>
      <c r="G36" s="48">
        <v>4000</v>
      </c>
      <c r="H36" s="48"/>
      <c r="I36" s="48"/>
      <c r="J36" s="48">
        <v>4000</v>
      </c>
      <c r="K36" s="48"/>
      <c r="L36" s="48"/>
      <c r="M36" s="48"/>
      <c r="N36" s="48"/>
      <c r="O36" s="48"/>
      <c r="P36" s="48">
        <v>0</v>
      </c>
      <c r="Q36" s="48"/>
      <c r="R36" s="48"/>
      <c r="S36" s="48"/>
      <c r="T36" s="48"/>
      <c r="U36" s="48"/>
      <c r="V36" s="48">
        <v>0</v>
      </c>
      <c r="W36" s="48"/>
      <c r="X36" s="25" t="s">
        <v>67</v>
      </c>
      <c r="BA36" s="67" t="s">
        <v>109</v>
      </c>
      <c r="BB36" s="67" t="s">
        <v>1398</v>
      </c>
    </row>
    <row r="37" spans="2:54" ht="14.1" customHeight="1">
      <c r="B37" s="25" t="s">
        <v>69</v>
      </c>
      <c r="C37" s="137"/>
      <c r="D37" s="155"/>
      <c r="E37" s="36" t="s">
        <v>827</v>
      </c>
      <c r="F37" s="48"/>
      <c r="G37" s="48">
        <v>15000</v>
      </c>
      <c r="H37" s="48">
        <v>13000</v>
      </c>
      <c r="I37" s="48"/>
      <c r="J37" s="48">
        <v>28000</v>
      </c>
      <c r="K37" s="48"/>
      <c r="L37" s="48"/>
      <c r="M37" s="48">
        <v>15000</v>
      </c>
      <c r="N37" s="48">
        <v>11000</v>
      </c>
      <c r="O37" s="48"/>
      <c r="P37" s="48">
        <v>26000</v>
      </c>
      <c r="Q37" s="48"/>
      <c r="R37" s="48"/>
      <c r="S37" s="48">
        <v>9000</v>
      </c>
      <c r="T37" s="48">
        <v>10000</v>
      </c>
      <c r="U37" s="48"/>
      <c r="V37" s="48">
        <v>19000</v>
      </c>
      <c r="W37" s="48"/>
      <c r="X37" s="25" t="s">
        <v>69</v>
      </c>
      <c r="BA37" s="67" t="s">
        <v>111</v>
      </c>
      <c r="BB37" s="67" t="s">
        <v>842</v>
      </c>
    </row>
    <row r="38" spans="2:54" ht="14.1" customHeight="1">
      <c r="B38" s="25" t="s">
        <v>71</v>
      </c>
      <c r="C38" s="137"/>
      <c r="D38" s="155"/>
      <c r="E38" s="36" t="s">
        <v>832</v>
      </c>
      <c r="F38" s="48">
        <v>3000</v>
      </c>
      <c r="G38" s="48"/>
      <c r="H38" s="48"/>
      <c r="I38" s="48"/>
      <c r="J38" s="48">
        <v>3000</v>
      </c>
      <c r="K38" s="48"/>
      <c r="L38" s="48">
        <v>3000</v>
      </c>
      <c r="M38" s="48"/>
      <c r="N38" s="48"/>
      <c r="O38" s="48"/>
      <c r="P38" s="48">
        <v>3000</v>
      </c>
      <c r="Q38" s="48"/>
      <c r="R38" s="48">
        <v>4000</v>
      </c>
      <c r="S38" s="48"/>
      <c r="T38" s="48"/>
      <c r="U38" s="48"/>
      <c r="V38" s="48">
        <v>4000</v>
      </c>
      <c r="W38" s="48"/>
      <c r="X38" s="25" t="s">
        <v>71</v>
      </c>
      <c r="BA38" s="67" t="s">
        <v>223</v>
      </c>
      <c r="BB38" s="67" t="s">
        <v>605</v>
      </c>
    </row>
    <row r="39" spans="2:54" ht="14.1" customHeight="1">
      <c r="B39" s="25" t="s">
        <v>72</v>
      </c>
      <c r="C39" s="137"/>
      <c r="D39" s="155"/>
      <c r="E39" s="36" t="s">
        <v>1086</v>
      </c>
      <c r="F39" s="48"/>
      <c r="G39" s="48"/>
      <c r="H39" s="48"/>
      <c r="I39" s="48"/>
      <c r="J39" s="48">
        <v>0</v>
      </c>
      <c r="K39" s="48"/>
      <c r="L39" s="48"/>
      <c r="M39" s="48"/>
      <c r="N39" s="48"/>
      <c r="O39" s="48"/>
      <c r="P39" s="48">
        <v>0</v>
      </c>
      <c r="Q39" s="48"/>
      <c r="R39" s="48"/>
      <c r="S39" s="48"/>
      <c r="T39" s="48"/>
      <c r="U39" s="48"/>
      <c r="V39" s="48">
        <v>0</v>
      </c>
      <c r="W39" s="48"/>
      <c r="X39" s="25" t="s">
        <v>72</v>
      </c>
      <c r="BA39" s="67" t="s">
        <v>226</v>
      </c>
      <c r="BB39" s="67" t="s">
        <v>619</v>
      </c>
    </row>
    <row r="40" spans="2:54" ht="14.1" customHeight="1">
      <c r="B40" s="25" t="s">
        <v>73</v>
      </c>
      <c r="C40" s="137"/>
      <c r="D40" s="155"/>
      <c r="E40" s="36" t="s">
        <v>828</v>
      </c>
      <c r="F40" s="48"/>
      <c r="G40" s="48">
        <v>2000</v>
      </c>
      <c r="H40" s="48">
        <v>3000</v>
      </c>
      <c r="I40" s="48"/>
      <c r="J40" s="48">
        <v>5000</v>
      </c>
      <c r="K40" s="48"/>
      <c r="L40" s="48"/>
      <c r="M40" s="48"/>
      <c r="N40" s="48"/>
      <c r="O40" s="48"/>
      <c r="P40" s="48">
        <v>0</v>
      </c>
      <c r="Q40" s="48"/>
      <c r="R40" s="48"/>
      <c r="S40" s="48">
        <v>1000</v>
      </c>
      <c r="T40" s="48"/>
      <c r="U40" s="48"/>
      <c r="V40" s="48">
        <v>1000</v>
      </c>
      <c r="W40" s="48"/>
      <c r="X40" s="25" t="s">
        <v>73</v>
      </c>
      <c r="BA40" s="67" t="s">
        <v>227</v>
      </c>
      <c r="BB40" s="67" t="s">
        <v>618</v>
      </c>
    </row>
    <row r="41" spans="2:54" ht="14.1" customHeight="1">
      <c r="B41" s="25" t="s">
        <v>76</v>
      </c>
      <c r="C41" s="137"/>
      <c r="D41" s="134"/>
      <c r="E41" s="36" t="s">
        <v>1152</v>
      </c>
      <c r="F41" s="48">
        <v>3000</v>
      </c>
      <c r="G41" s="48">
        <v>21000</v>
      </c>
      <c r="H41" s="48">
        <v>32000</v>
      </c>
      <c r="I41" s="48">
        <v>0</v>
      </c>
      <c r="J41" s="48">
        <v>56000</v>
      </c>
      <c r="K41" s="48"/>
      <c r="L41" s="48">
        <v>3000</v>
      </c>
      <c r="M41" s="48">
        <v>15000</v>
      </c>
      <c r="N41" s="48">
        <v>13000</v>
      </c>
      <c r="O41" s="48">
        <v>0</v>
      </c>
      <c r="P41" s="48">
        <v>31000</v>
      </c>
      <c r="Q41" s="48"/>
      <c r="R41" s="48">
        <v>4000</v>
      </c>
      <c r="S41" s="48">
        <v>10000</v>
      </c>
      <c r="T41" s="48">
        <v>13000</v>
      </c>
      <c r="U41" s="48">
        <v>0</v>
      </c>
      <c r="V41" s="48">
        <v>27000</v>
      </c>
      <c r="W41" s="48"/>
      <c r="X41" s="25" t="s">
        <v>76</v>
      </c>
      <c r="BA41" s="67" t="s">
        <v>228</v>
      </c>
      <c r="BB41" s="67" t="s">
        <v>625</v>
      </c>
    </row>
    <row r="42" spans="2:54" ht="14.1" customHeight="1">
      <c r="B42" s="25" t="s">
        <v>78</v>
      </c>
      <c r="C42" s="137"/>
      <c r="D42" s="141" t="s">
        <v>1114</v>
      </c>
      <c r="E42" s="134"/>
      <c r="F42" s="48">
        <v>107000</v>
      </c>
      <c r="G42" s="48">
        <v>5000</v>
      </c>
      <c r="H42" s="48"/>
      <c r="I42" s="48"/>
      <c r="J42" s="48">
        <v>112000</v>
      </c>
      <c r="K42" s="48"/>
      <c r="L42" s="48">
        <v>308000</v>
      </c>
      <c r="M42" s="48">
        <v>8000</v>
      </c>
      <c r="N42" s="48"/>
      <c r="O42" s="48"/>
      <c r="P42" s="48">
        <v>316000</v>
      </c>
      <c r="Q42" s="48"/>
      <c r="R42" s="48">
        <v>183000</v>
      </c>
      <c r="S42" s="48">
        <v>5000</v>
      </c>
      <c r="T42" s="48"/>
      <c r="U42" s="48"/>
      <c r="V42" s="48">
        <v>188000</v>
      </c>
      <c r="W42" s="48"/>
      <c r="X42" s="25" t="s">
        <v>78</v>
      </c>
      <c r="BA42" s="67" t="s">
        <v>229</v>
      </c>
      <c r="BB42" s="67" t="s">
        <v>617</v>
      </c>
    </row>
    <row r="43" spans="2:54" ht="14.1" customHeight="1">
      <c r="B43" s="25" t="s">
        <v>79</v>
      </c>
      <c r="C43" s="137"/>
      <c r="D43" s="141" t="s">
        <v>1200</v>
      </c>
      <c r="E43" s="134"/>
      <c r="F43" s="48">
        <v>3374000</v>
      </c>
      <c r="G43" s="48">
        <v>1236000</v>
      </c>
      <c r="H43" s="48">
        <v>32000</v>
      </c>
      <c r="I43" s="48"/>
      <c r="J43" s="48">
        <v>4642000</v>
      </c>
      <c r="K43" s="48"/>
      <c r="L43" s="48">
        <v>4578000</v>
      </c>
      <c r="M43" s="48">
        <v>1081000</v>
      </c>
      <c r="N43" s="48">
        <v>13000</v>
      </c>
      <c r="O43" s="48"/>
      <c r="P43" s="48">
        <v>5672000</v>
      </c>
      <c r="Q43" s="48"/>
      <c r="R43" s="48">
        <v>3881000</v>
      </c>
      <c r="S43" s="48">
        <v>1111000</v>
      </c>
      <c r="T43" s="48">
        <v>13000</v>
      </c>
      <c r="U43" s="48"/>
      <c r="V43" s="48">
        <v>5005000</v>
      </c>
      <c r="W43" s="48"/>
      <c r="X43" s="25" t="s">
        <v>79</v>
      </c>
      <c r="BA43" s="67" t="s">
        <v>230</v>
      </c>
      <c r="BB43" s="67" t="s">
        <v>621</v>
      </c>
    </row>
    <row r="44" spans="2:54" ht="14.1" customHeight="1">
      <c r="B44" s="25" t="s">
        <v>81</v>
      </c>
      <c r="C44" s="137"/>
      <c r="D44" s="141" t="s">
        <v>1111</v>
      </c>
      <c r="E44" s="134"/>
      <c r="F44" s="48"/>
      <c r="G44" s="48"/>
      <c r="H44" s="61"/>
      <c r="I44" s="61"/>
      <c r="J44" s="61"/>
      <c r="K44" s="48"/>
      <c r="L44" s="48"/>
      <c r="M44" s="48"/>
      <c r="N44" s="61"/>
      <c r="O44" s="61"/>
      <c r="P44" s="61"/>
      <c r="Q44" s="48"/>
      <c r="R44" s="48"/>
      <c r="S44" s="48"/>
      <c r="T44" s="61"/>
      <c r="U44" s="61"/>
      <c r="V44" s="61"/>
      <c r="W44" s="48"/>
      <c r="X44" s="25" t="s">
        <v>81</v>
      </c>
      <c r="BA44" s="67" t="s">
        <v>231</v>
      </c>
      <c r="BB44" s="67" t="s">
        <v>623</v>
      </c>
    </row>
    <row r="45" spans="2:54" ht="14.1" customHeight="1">
      <c r="B45" s="25" t="s">
        <v>82</v>
      </c>
      <c r="C45" s="138"/>
      <c r="D45" s="141" t="s">
        <v>1110</v>
      </c>
      <c r="E45" s="134"/>
      <c r="F45" s="48"/>
      <c r="G45" s="48"/>
      <c r="H45" s="61"/>
      <c r="I45" s="61"/>
      <c r="J45" s="61"/>
      <c r="K45" s="48"/>
      <c r="L45" s="48"/>
      <c r="M45" s="48"/>
      <c r="N45" s="61"/>
      <c r="O45" s="61"/>
      <c r="P45" s="61"/>
      <c r="Q45" s="48"/>
      <c r="R45" s="48"/>
      <c r="S45" s="48"/>
      <c r="T45" s="61"/>
      <c r="U45" s="61"/>
      <c r="V45" s="61"/>
      <c r="W45" s="48"/>
      <c r="X45" s="25" t="s">
        <v>82</v>
      </c>
      <c r="BA45" s="67" t="s">
        <v>232</v>
      </c>
      <c r="BB45" s="67" t="s">
        <v>620</v>
      </c>
    </row>
    <row r="46" spans="2:54" ht="14.1" customHeight="1">
      <c r="B46" s="25" t="s">
        <v>84</v>
      </c>
      <c r="C46" s="142" t="s">
        <v>540</v>
      </c>
      <c r="D46" s="154" t="s">
        <v>1039</v>
      </c>
      <c r="E46" s="36" t="s">
        <v>831</v>
      </c>
      <c r="F46" s="48">
        <v>0</v>
      </c>
      <c r="G46" s="48">
        <v>0</v>
      </c>
      <c r="H46" s="48"/>
      <c r="I46" s="48"/>
      <c r="J46" s="48">
        <v>0</v>
      </c>
      <c r="K46" s="48"/>
      <c r="L46" s="48">
        <v>0</v>
      </c>
      <c r="M46" s="48">
        <v>0</v>
      </c>
      <c r="N46" s="48">
        <v>1000</v>
      </c>
      <c r="O46" s="48"/>
      <c r="P46" s="48">
        <v>1000</v>
      </c>
      <c r="Q46" s="48"/>
      <c r="R46" s="48">
        <v>0</v>
      </c>
      <c r="S46" s="48">
        <v>0</v>
      </c>
      <c r="T46" s="48">
        <v>2000</v>
      </c>
      <c r="U46" s="48"/>
      <c r="V46" s="48">
        <v>2000</v>
      </c>
      <c r="W46" s="48"/>
      <c r="X46" s="25" t="s">
        <v>84</v>
      </c>
      <c r="BA46" s="67" t="s">
        <v>233</v>
      </c>
      <c r="BB46" s="67" t="s">
        <v>624</v>
      </c>
    </row>
    <row r="47" spans="2:54" ht="14.1" customHeight="1">
      <c r="B47" s="25" t="s">
        <v>85</v>
      </c>
      <c r="C47" s="137"/>
      <c r="D47" s="155"/>
      <c r="E47" s="36" t="s">
        <v>830</v>
      </c>
      <c r="F47" s="48">
        <v>0</v>
      </c>
      <c r="G47" s="48">
        <v>8000</v>
      </c>
      <c r="H47" s="48">
        <v>0</v>
      </c>
      <c r="I47" s="48"/>
      <c r="J47" s="48">
        <v>8000</v>
      </c>
      <c r="K47" s="48"/>
      <c r="L47" s="48">
        <v>0</v>
      </c>
      <c r="M47" s="48">
        <v>14000</v>
      </c>
      <c r="N47" s="48">
        <v>0</v>
      </c>
      <c r="O47" s="48"/>
      <c r="P47" s="48">
        <v>14000</v>
      </c>
      <c r="Q47" s="48"/>
      <c r="R47" s="48">
        <v>0</v>
      </c>
      <c r="S47" s="48">
        <v>11000</v>
      </c>
      <c r="T47" s="48">
        <v>0</v>
      </c>
      <c r="U47" s="48"/>
      <c r="V47" s="48">
        <v>11000</v>
      </c>
      <c r="W47" s="48"/>
      <c r="X47" s="25" t="s">
        <v>85</v>
      </c>
      <c r="BA47" s="67" t="s">
        <v>234</v>
      </c>
      <c r="BB47" s="67" t="s">
        <v>613</v>
      </c>
    </row>
    <row r="48" spans="2:54" ht="14.1" customHeight="1">
      <c r="B48" s="25" t="s">
        <v>86</v>
      </c>
      <c r="C48" s="137"/>
      <c r="D48" s="155"/>
      <c r="E48" s="36" t="s">
        <v>827</v>
      </c>
      <c r="F48" s="48">
        <v>0</v>
      </c>
      <c r="G48" s="48">
        <v>36000</v>
      </c>
      <c r="H48" s="48">
        <v>51000</v>
      </c>
      <c r="I48" s="48"/>
      <c r="J48" s="48">
        <v>87000</v>
      </c>
      <c r="K48" s="48"/>
      <c r="L48" s="48">
        <v>0</v>
      </c>
      <c r="M48" s="48">
        <v>55000</v>
      </c>
      <c r="N48" s="48">
        <v>58000</v>
      </c>
      <c r="O48" s="48"/>
      <c r="P48" s="48">
        <v>113000</v>
      </c>
      <c r="Q48" s="48"/>
      <c r="R48" s="48">
        <v>0</v>
      </c>
      <c r="S48" s="48">
        <v>30000</v>
      </c>
      <c r="T48" s="48">
        <v>53000</v>
      </c>
      <c r="U48" s="48"/>
      <c r="V48" s="48">
        <v>83000</v>
      </c>
      <c r="W48" s="48"/>
      <c r="X48" s="25" t="s">
        <v>86</v>
      </c>
      <c r="BA48" s="67" t="s">
        <v>235</v>
      </c>
      <c r="BB48" s="67" t="s">
        <v>614</v>
      </c>
    </row>
    <row r="49" spans="2:54" ht="14.1" customHeight="1">
      <c r="B49" s="25" t="s">
        <v>88</v>
      </c>
      <c r="C49" s="137"/>
      <c r="D49" s="155"/>
      <c r="E49" s="36" t="s">
        <v>832</v>
      </c>
      <c r="F49" s="48">
        <v>3000</v>
      </c>
      <c r="G49" s="48">
        <v>0</v>
      </c>
      <c r="H49" s="48">
        <v>0</v>
      </c>
      <c r="I49" s="48"/>
      <c r="J49" s="48">
        <v>3000</v>
      </c>
      <c r="K49" s="48"/>
      <c r="L49" s="48">
        <v>3000</v>
      </c>
      <c r="M49" s="48">
        <v>0</v>
      </c>
      <c r="N49" s="48">
        <v>0</v>
      </c>
      <c r="O49" s="48"/>
      <c r="P49" s="48">
        <v>3000</v>
      </c>
      <c r="Q49" s="48"/>
      <c r="R49" s="48">
        <v>4000</v>
      </c>
      <c r="S49" s="48">
        <v>0</v>
      </c>
      <c r="T49" s="48">
        <v>0</v>
      </c>
      <c r="U49" s="48"/>
      <c r="V49" s="48">
        <v>4000</v>
      </c>
      <c r="W49" s="48"/>
      <c r="X49" s="25" t="s">
        <v>88</v>
      </c>
      <c r="BA49" s="67" t="s">
        <v>236</v>
      </c>
      <c r="BB49" s="67" t="s">
        <v>606</v>
      </c>
    </row>
    <row r="50" spans="2:54" ht="14.1" customHeight="1">
      <c r="B50" s="25" t="s">
        <v>89</v>
      </c>
      <c r="C50" s="137"/>
      <c r="D50" s="155"/>
      <c r="E50" s="36" t="s">
        <v>1086</v>
      </c>
      <c r="F50" s="48">
        <v>0</v>
      </c>
      <c r="G50" s="48">
        <v>0</v>
      </c>
      <c r="H50" s="48">
        <v>0</v>
      </c>
      <c r="I50" s="48"/>
      <c r="J50" s="48">
        <v>0</v>
      </c>
      <c r="K50" s="48"/>
      <c r="L50" s="48">
        <v>0</v>
      </c>
      <c r="M50" s="48">
        <v>0</v>
      </c>
      <c r="N50" s="48">
        <v>0</v>
      </c>
      <c r="O50" s="48"/>
      <c r="P50" s="48">
        <v>0</v>
      </c>
      <c r="Q50" s="48"/>
      <c r="R50" s="48">
        <v>0</v>
      </c>
      <c r="S50" s="48">
        <v>0</v>
      </c>
      <c r="T50" s="48">
        <v>0</v>
      </c>
      <c r="U50" s="48"/>
      <c r="V50" s="48">
        <v>0</v>
      </c>
      <c r="W50" s="48"/>
      <c r="X50" s="25" t="s">
        <v>89</v>
      </c>
      <c r="BA50" s="67" t="s">
        <v>237</v>
      </c>
      <c r="BB50" s="67" t="s">
        <v>608</v>
      </c>
    </row>
    <row r="51" spans="2:54" ht="14.1" customHeight="1">
      <c r="B51" s="25" t="s">
        <v>90</v>
      </c>
      <c r="C51" s="137"/>
      <c r="D51" s="155"/>
      <c r="E51" s="36" t="s">
        <v>828</v>
      </c>
      <c r="F51" s="48">
        <v>0</v>
      </c>
      <c r="G51" s="48">
        <v>5000</v>
      </c>
      <c r="H51" s="48">
        <v>0</v>
      </c>
      <c r="I51" s="48"/>
      <c r="J51" s="48">
        <v>5000</v>
      </c>
      <c r="K51" s="48"/>
      <c r="L51" s="48">
        <v>0</v>
      </c>
      <c r="M51" s="48"/>
      <c r="N51" s="48">
        <v>0</v>
      </c>
      <c r="O51" s="48"/>
      <c r="P51" s="48">
        <v>0</v>
      </c>
      <c r="Q51" s="48"/>
      <c r="R51" s="48">
        <v>0</v>
      </c>
      <c r="S51" s="48">
        <v>1000</v>
      </c>
      <c r="T51" s="48">
        <v>0</v>
      </c>
      <c r="U51" s="48"/>
      <c r="V51" s="48">
        <v>1000</v>
      </c>
      <c r="W51" s="48"/>
      <c r="X51" s="25" t="s">
        <v>90</v>
      </c>
      <c r="BA51" s="67" t="s">
        <v>238</v>
      </c>
      <c r="BB51" s="67" t="s">
        <v>610</v>
      </c>
    </row>
    <row r="52" spans="2:54" ht="14.1" customHeight="1">
      <c r="B52" s="25" t="s">
        <v>91</v>
      </c>
      <c r="C52" s="137"/>
      <c r="D52" s="134"/>
      <c r="E52" s="36" t="s">
        <v>1124</v>
      </c>
      <c r="F52" s="48">
        <v>3000</v>
      </c>
      <c r="G52" s="48">
        <v>49000</v>
      </c>
      <c r="H52" s="48">
        <v>51000</v>
      </c>
      <c r="I52" s="48">
        <v>0</v>
      </c>
      <c r="J52" s="48">
        <v>103000</v>
      </c>
      <c r="K52" s="48"/>
      <c r="L52" s="48">
        <v>3000</v>
      </c>
      <c r="M52" s="48">
        <v>69000</v>
      </c>
      <c r="N52" s="48">
        <v>59000</v>
      </c>
      <c r="O52" s="48">
        <v>0</v>
      </c>
      <c r="P52" s="48">
        <v>131000</v>
      </c>
      <c r="Q52" s="48"/>
      <c r="R52" s="48">
        <v>4000</v>
      </c>
      <c r="S52" s="48">
        <v>42000</v>
      </c>
      <c r="T52" s="48">
        <v>55000</v>
      </c>
      <c r="U52" s="48">
        <v>0</v>
      </c>
      <c r="V52" s="48">
        <v>101000</v>
      </c>
      <c r="W52" s="48"/>
      <c r="X52" s="25" t="s">
        <v>91</v>
      </c>
      <c r="BA52" s="67" t="s">
        <v>239</v>
      </c>
      <c r="BB52" s="67" t="s">
        <v>612</v>
      </c>
    </row>
    <row r="53" spans="2:54" ht="14.1" customHeight="1">
      <c r="B53" s="25" t="s">
        <v>92</v>
      </c>
      <c r="C53" s="137"/>
      <c r="D53" s="141" t="s">
        <v>811</v>
      </c>
      <c r="E53" s="134"/>
      <c r="F53" s="48">
        <v>0</v>
      </c>
      <c r="G53" s="48"/>
      <c r="H53" s="48"/>
      <c r="I53" s="48"/>
      <c r="J53" s="48">
        <v>0</v>
      </c>
      <c r="K53" s="48"/>
      <c r="L53" s="48">
        <v>0</v>
      </c>
      <c r="M53" s="48"/>
      <c r="N53" s="48"/>
      <c r="O53" s="48"/>
      <c r="P53" s="48">
        <v>0</v>
      </c>
      <c r="Q53" s="48"/>
      <c r="R53" s="48">
        <v>0</v>
      </c>
      <c r="S53" s="48"/>
      <c r="T53" s="48"/>
      <c r="U53" s="48"/>
      <c r="V53" s="48">
        <v>0</v>
      </c>
      <c r="W53" s="48"/>
      <c r="X53" s="25" t="s">
        <v>92</v>
      </c>
      <c r="BA53" s="67" t="s">
        <v>240</v>
      </c>
      <c r="BB53" s="67" t="s">
        <v>611</v>
      </c>
    </row>
    <row r="54" spans="2:54" ht="14.1" customHeight="1">
      <c r="B54" s="25" t="s">
        <v>95</v>
      </c>
      <c r="C54" s="137"/>
      <c r="D54" s="141" t="s">
        <v>1196</v>
      </c>
      <c r="E54" s="134"/>
      <c r="F54" s="48">
        <v>3000</v>
      </c>
      <c r="G54" s="48">
        <v>49000</v>
      </c>
      <c r="H54" s="48">
        <v>51000</v>
      </c>
      <c r="I54" s="48">
        <v>0</v>
      </c>
      <c r="J54" s="48">
        <v>103000</v>
      </c>
      <c r="K54" s="48"/>
      <c r="L54" s="48">
        <v>3000</v>
      </c>
      <c r="M54" s="48">
        <v>69000</v>
      </c>
      <c r="N54" s="48">
        <v>59000</v>
      </c>
      <c r="O54" s="48">
        <v>0</v>
      </c>
      <c r="P54" s="48">
        <v>131000</v>
      </c>
      <c r="Q54" s="48"/>
      <c r="R54" s="48">
        <v>4000</v>
      </c>
      <c r="S54" s="48">
        <v>42000</v>
      </c>
      <c r="T54" s="48">
        <v>55000</v>
      </c>
      <c r="U54" s="48">
        <v>0</v>
      </c>
      <c r="V54" s="48">
        <v>101000</v>
      </c>
      <c r="W54" s="48"/>
      <c r="X54" s="25" t="s">
        <v>95</v>
      </c>
      <c r="BA54" s="67" t="s">
        <v>241</v>
      </c>
      <c r="BB54" s="67" t="s">
        <v>615</v>
      </c>
    </row>
    <row r="55" spans="2:54" ht="14.1" customHeight="1">
      <c r="B55" s="25" t="s">
        <v>97</v>
      </c>
      <c r="C55" s="137"/>
      <c r="D55" s="141" t="s">
        <v>809</v>
      </c>
      <c r="E55" s="134"/>
      <c r="F55" s="48"/>
      <c r="G55" s="48"/>
      <c r="H55" s="61"/>
      <c r="I55" s="61"/>
      <c r="J55" s="61"/>
      <c r="K55" s="48"/>
      <c r="L55" s="48"/>
      <c r="M55" s="48"/>
      <c r="N55" s="61"/>
      <c r="O55" s="61"/>
      <c r="P55" s="61"/>
      <c r="Q55" s="48"/>
      <c r="R55" s="48"/>
      <c r="S55" s="48"/>
      <c r="T55" s="61"/>
      <c r="U55" s="61"/>
      <c r="V55" s="61"/>
      <c r="W55" s="48"/>
      <c r="X55" s="25" t="s">
        <v>97</v>
      </c>
      <c r="BA55" s="67" t="s">
        <v>242</v>
      </c>
      <c r="BB55" s="67" t="s">
        <v>607</v>
      </c>
    </row>
    <row r="56" spans="2:54" ht="14.1" customHeight="1">
      <c r="B56" s="25" t="s">
        <v>98</v>
      </c>
      <c r="C56" s="138"/>
      <c r="D56" s="141" t="s">
        <v>808</v>
      </c>
      <c r="E56" s="134"/>
      <c r="F56" s="48"/>
      <c r="G56" s="48"/>
      <c r="H56" s="61"/>
      <c r="I56" s="61"/>
      <c r="J56" s="61"/>
      <c r="K56" s="48"/>
      <c r="L56" s="48"/>
      <c r="M56" s="48"/>
      <c r="N56" s="61"/>
      <c r="O56" s="61"/>
      <c r="P56" s="61"/>
      <c r="Q56" s="48"/>
      <c r="R56" s="48"/>
      <c r="S56" s="48"/>
      <c r="T56" s="61"/>
      <c r="U56" s="61"/>
      <c r="V56" s="61"/>
      <c r="W56" s="48"/>
      <c r="X56" s="25" t="s">
        <v>98</v>
      </c>
      <c r="BA56" s="67" t="s">
        <v>243</v>
      </c>
      <c r="BB56" s="67" t="s">
        <v>604</v>
      </c>
    </row>
    <row r="57" spans="2:54" ht="14.1" customHeight="1">
      <c r="B57" s="25" t="s">
        <v>99</v>
      </c>
      <c r="C57" s="141" t="s">
        <v>588</v>
      </c>
      <c r="D57" s="141" t="s">
        <v>584</v>
      </c>
      <c r="E57" s="134"/>
      <c r="F57" s="48"/>
      <c r="G57" s="48"/>
      <c r="H57" s="48">
        <v>76000</v>
      </c>
      <c r="I57" s="61"/>
      <c r="J57" s="48">
        <v>76000</v>
      </c>
      <c r="K57" s="48">
        <v>-3000</v>
      </c>
      <c r="L57" s="48"/>
      <c r="M57" s="48"/>
      <c r="N57" s="48">
        <v>61000</v>
      </c>
      <c r="O57" s="61"/>
      <c r="P57" s="48">
        <v>61000</v>
      </c>
      <c r="Q57" s="48">
        <v>-1000</v>
      </c>
      <c r="R57" s="48"/>
      <c r="S57" s="48"/>
      <c r="T57" s="48">
        <v>68000</v>
      </c>
      <c r="U57" s="61"/>
      <c r="V57" s="48">
        <v>68000</v>
      </c>
      <c r="W57" s="48">
        <v>-9000</v>
      </c>
      <c r="X57" s="25" t="s">
        <v>99</v>
      </c>
      <c r="BA57" s="67" t="s">
        <v>244</v>
      </c>
      <c r="BB57" s="67" t="s">
        <v>571</v>
      </c>
    </row>
    <row r="58" spans="2:54" ht="14.1" customHeight="1">
      <c r="B58" s="27" t="s">
        <v>100</v>
      </c>
      <c r="C58" s="144"/>
      <c r="D58" s="154" t="s">
        <v>570</v>
      </c>
      <c r="E58" s="144"/>
      <c r="F58" s="49"/>
      <c r="G58" s="49"/>
      <c r="H58" s="49">
        <v>10000</v>
      </c>
      <c r="I58" s="53"/>
      <c r="J58" s="49">
        <v>10000</v>
      </c>
      <c r="K58" s="49"/>
      <c r="L58" s="49"/>
      <c r="M58" s="49"/>
      <c r="N58" s="49">
        <v>11000</v>
      </c>
      <c r="O58" s="53"/>
      <c r="P58" s="49">
        <v>11000</v>
      </c>
      <c r="Q58" s="49"/>
      <c r="R58" s="49"/>
      <c r="S58" s="49"/>
      <c r="T58" s="49">
        <v>10000</v>
      </c>
      <c r="U58" s="53"/>
      <c r="V58" s="49">
        <v>10000</v>
      </c>
      <c r="W58" s="49"/>
      <c r="X58" s="27" t="s">
        <v>100</v>
      </c>
      <c r="BA58" s="67" t="s">
        <v>245</v>
      </c>
      <c r="BB58" s="67" t="s">
        <v>603</v>
      </c>
    </row>
    <row r="59" spans="2:54">
      <c r="BA59" s="67" t="s">
        <v>246</v>
      </c>
      <c r="BB59" s="67" t="s">
        <v>629</v>
      </c>
    </row>
    <row r="60" spans="2:54">
      <c r="BA60" s="67" t="s">
        <v>247</v>
      </c>
      <c r="BB60" s="67" t="s">
        <v>628</v>
      </c>
    </row>
    <row r="61" spans="2:54">
      <c r="BA61" s="67" t="s">
        <v>248</v>
      </c>
      <c r="BB61" s="67" t="s">
        <v>627</v>
      </c>
    </row>
    <row r="62" spans="2:54">
      <c r="BA62" s="67" t="s">
        <v>249</v>
      </c>
      <c r="BB62" s="67" t="s">
        <v>626</v>
      </c>
    </row>
    <row r="63" spans="2:54">
      <c r="BA63" s="67" t="s">
        <v>250</v>
      </c>
      <c r="BB63" s="67" t="s">
        <v>680</v>
      </c>
    </row>
    <row r="64" spans="2:54">
      <c r="BA64" s="67" t="s">
        <v>251</v>
      </c>
      <c r="BB64" s="67" t="s">
        <v>622</v>
      </c>
    </row>
    <row r="65" spans="53:54">
      <c r="BA65" s="67" t="s">
        <v>252</v>
      </c>
      <c r="BB65" s="67" t="s">
        <v>609</v>
      </c>
    </row>
    <row r="66" spans="53:54">
      <c r="BA66" s="67" t="s">
        <v>255</v>
      </c>
      <c r="BB66" s="67" t="s">
        <v>841</v>
      </c>
    </row>
    <row r="67" spans="53:54">
      <c r="BA67" s="67" t="s">
        <v>256</v>
      </c>
      <c r="BB67" s="67" t="s">
        <v>1372</v>
      </c>
    </row>
    <row r="68" spans="53:54">
      <c r="BA68" s="67" t="s">
        <v>257</v>
      </c>
      <c r="BB68" s="67" t="s">
        <v>1147</v>
      </c>
    </row>
    <row r="69" spans="53:54">
      <c r="BA69" s="67" t="s">
        <v>258</v>
      </c>
      <c r="BB69" s="67" t="s">
        <v>1139</v>
      </c>
    </row>
    <row r="70" spans="53:54">
      <c r="BA70" s="67" t="s">
        <v>259</v>
      </c>
      <c r="BB70" s="67" t="s">
        <v>1222</v>
      </c>
    </row>
    <row r="71" spans="53:54">
      <c r="BA71" s="67" t="s">
        <v>260</v>
      </c>
      <c r="BB71" s="67" t="s">
        <v>1125</v>
      </c>
    </row>
    <row r="72" spans="53:54">
      <c r="BA72" s="67" t="s">
        <v>261</v>
      </c>
      <c r="BB72" s="67" t="s">
        <v>1182</v>
      </c>
    </row>
    <row r="73" spans="53:54">
      <c r="BA73" s="67" t="s">
        <v>262</v>
      </c>
      <c r="BB73" s="67" t="s">
        <v>263</v>
      </c>
    </row>
    <row r="74" spans="53:54">
      <c r="BA74" s="67" t="s">
        <v>264</v>
      </c>
      <c r="BB74" s="67" t="s">
        <v>856</v>
      </c>
    </row>
    <row r="75" spans="53:54">
      <c r="BA75" s="67" t="s">
        <v>265</v>
      </c>
      <c r="BB75" s="67" t="s">
        <v>857</v>
      </c>
    </row>
    <row r="76" spans="53:54">
      <c r="BA76" s="67" t="s">
        <v>266</v>
      </c>
      <c r="BB76" s="67" t="s">
        <v>858</v>
      </c>
    </row>
    <row r="77" spans="53:54">
      <c r="BA77" s="67" t="s">
        <v>267</v>
      </c>
      <c r="BB77" s="67" t="s">
        <v>859</v>
      </c>
    </row>
    <row r="78" spans="53:54">
      <c r="BA78" s="67" t="s">
        <v>268</v>
      </c>
      <c r="BB78" s="67" t="s">
        <v>860</v>
      </c>
    </row>
    <row r="79" spans="53:54">
      <c r="BA79" s="67" t="s">
        <v>269</v>
      </c>
      <c r="BB79" s="67" t="s">
        <v>861</v>
      </c>
    </row>
    <row r="80" spans="53:54">
      <c r="BA80" s="67" t="s">
        <v>270</v>
      </c>
      <c r="BB80" s="67" t="s">
        <v>862</v>
      </c>
    </row>
    <row r="81" spans="53:54">
      <c r="BA81" s="67" t="s">
        <v>271</v>
      </c>
      <c r="BB81" s="67" t="s">
        <v>855</v>
      </c>
    </row>
  </sheetData>
  <mergeCells count="31">
    <mergeCell ref="C57:C58"/>
    <mergeCell ref="D57:E57"/>
    <mergeCell ref="D58:E58"/>
    <mergeCell ref="C46:C56"/>
    <mergeCell ref="D46:D52"/>
    <mergeCell ref="D53:E53"/>
    <mergeCell ref="D54:E54"/>
    <mergeCell ref="D55:E55"/>
    <mergeCell ref="D56:E56"/>
    <mergeCell ref="F12:J12"/>
    <mergeCell ref="L12:P12"/>
    <mergeCell ref="R12:V12"/>
    <mergeCell ref="C14:E14"/>
    <mergeCell ref="C15:C45"/>
    <mergeCell ref="D15:D24"/>
    <mergeCell ref="D25:D34"/>
    <mergeCell ref="D35:D41"/>
    <mergeCell ref="D42:E42"/>
    <mergeCell ref="D43:E43"/>
    <mergeCell ref="D44:E44"/>
    <mergeCell ref="D45:E45"/>
    <mergeCell ref="A6:B6"/>
    <mergeCell ref="A7:B7"/>
    <mergeCell ref="A8:B8"/>
    <mergeCell ref="A9:B9"/>
    <mergeCell ref="G10:P10"/>
    <mergeCell ref="A1:B1"/>
    <mergeCell ref="A2:D2"/>
    <mergeCell ref="A3:D3"/>
    <mergeCell ref="A4:B4"/>
    <mergeCell ref="A5:B5"/>
  </mergeCells>
  <dataValidations count="1">
    <dataValidation type="list" allowBlank="1" showInputMessage="1" showErrorMessage="1" sqref="C8">
      <formula1>'@lists'!$A$48:$B$48</formula1>
    </dataValidation>
  </dataValidations>
  <pageMargins left="0.7" right="0.7" top="0.75" bottom="0.75" header="0.3" footer="0.3"/>
  <pageSetup orientation="portrait"/>
</worksheet>
</file>

<file path=xl/worksheets/sheet4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4" width="9.140625" customWidth="1"/>
    <col min="5" max="6" width="26.5703125" customWidth="1"/>
    <col min="7" max="17" width="26.7109375" customWidth="1"/>
    <col min="18" max="25" width="28" customWidth="1"/>
    <col min="26" max="26" width="8.28515625" customWidth="1"/>
    <col min="27" max="52" width="13.5703125" customWidth="1"/>
    <col min="53" max="54" width="13.5703125" hidden="1" customWidth="1"/>
  </cols>
  <sheetData>
    <row r="1" spans="1:54" ht="14.1" customHeight="1">
      <c r="A1" s="130"/>
      <c r="B1" s="130"/>
    </row>
    <row r="2" spans="1:54" ht="14.1" customHeight="1">
      <c r="A2" s="130"/>
      <c r="B2" s="130"/>
      <c r="C2" s="130"/>
      <c r="D2" s="130"/>
    </row>
    <row r="3" spans="1:54" ht="14.1" customHeight="1">
      <c r="B3" s="87"/>
      <c r="BA3" s="67" t="s">
        <v>350</v>
      </c>
      <c r="BB3" s="67" t="s">
        <v>351</v>
      </c>
    </row>
    <row r="4" spans="1:54" ht="14.1" customHeight="1">
      <c r="A4" s="145" t="s">
        <v>602</v>
      </c>
      <c r="B4" s="146"/>
      <c r="C4" s="29" t="s">
        <v>59</v>
      </c>
      <c r="D4" s="42" t="str">
        <f>VLOOKUP(C4,BA3:BB81,2,0)</f>
        <v>מרכנתיל דיסקונט</v>
      </c>
      <c r="BA4" s="67" t="s">
        <v>36</v>
      </c>
      <c r="BB4" s="67" t="s">
        <v>930</v>
      </c>
    </row>
    <row r="5" spans="1:54" ht="14.1" customHeight="1">
      <c r="A5" s="147" t="s">
        <v>1417</v>
      </c>
      <c r="B5" s="148"/>
      <c r="C5" s="31">
        <v>43281</v>
      </c>
      <c r="BA5" s="67" t="s">
        <v>37</v>
      </c>
      <c r="BB5" s="67" t="s">
        <v>818</v>
      </c>
    </row>
    <row r="6" spans="1:54" ht="14.1" customHeight="1">
      <c r="A6" s="147" t="s">
        <v>1164</v>
      </c>
      <c r="B6" s="148"/>
      <c r="C6" s="32" t="s">
        <v>386</v>
      </c>
      <c r="BA6" s="67" t="s">
        <v>38</v>
      </c>
      <c r="BB6" s="67" t="s">
        <v>920</v>
      </c>
    </row>
    <row r="7" spans="1:54" ht="14.1" customHeight="1">
      <c r="A7" s="8"/>
      <c r="B7" s="17"/>
      <c r="C7" s="32"/>
      <c r="BA7" s="67" t="s">
        <v>39</v>
      </c>
      <c r="BB7" s="67" t="s">
        <v>932</v>
      </c>
    </row>
    <row r="8" spans="1:54" ht="14.1" customHeight="1">
      <c r="A8" s="149" t="s">
        <v>1060</v>
      </c>
      <c r="B8" s="150"/>
      <c r="C8" s="33" t="s">
        <v>199</v>
      </c>
      <c r="BA8" s="67" t="s">
        <v>40</v>
      </c>
      <c r="BB8" s="67" t="s">
        <v>931</v>
      </c>
    </row>
    <row r="9" spans="1:54" ht="14.1" customHeight="1">
      <c r="B9" s="87"/>
      <c r="BA9" s="67" t="s">
        <v>42</v>
      </c>
      <c r="BB9" s="67" t="s">
        <v>675</v>
      </c>
    </row>
    <row r="10" spans="1:54" ht="30" customHeight="1">
      <c r="B10" s="87"/>
      <c r="C10" s="159" t="s">
        <v>200</v>
      </c>
      <c r="D10" s="130"/>
      <c r="E10" s="130"/>
      <c r="F10" s="130"/>
      <c r="G10" s="130"/>
      <c r="BA10" s="67" t="s">
        <v>43</v>
      </c>
      <c r="BB10" s="67" t="s">
        <v>676</v>
      </c>
    </row>
    <row r="11" spans="1:54" ht="14.1" customHeight="1">
      <c r="B11" s="87"/>
      <c r="BA11" s="67" t="s">
        <v>44</v>
      </c>
      <c r="BB11" s="67" t="s">
        <v>674</v>
      </c>
    </row>
    <row r="12" spans="1:54" ht="14.1" customHeight="1">
      <c r="B12" s="108"/>
      <c r="C12" s="30"/>
      <c r="D12" s="82" t="s">
        <v>574</v>
      </c>
      <c r="E12" s="126"/>
      <c r="F12" s="132" t="s">
        <v>1432</v>
      </c>
      <c r="G12" s="133"/>
      <c r="H12" s="133"/>
      <c r="I12" s="133"/>
      <c r="J12" s="133"/>
      <c r="K12" s="133"/>
      <c r="L12" s="133"/>
      <c r="M12" s="133"/>
      <c r="N12" s="133"/>
      <c r="O12" s="134"/>
      <c r="P12" s="135" t="s">
        <v>1322</v>
      </c>
      <c r="Q12" s="133"/>
      <c r="R12" s="133"/>
      <c r="S12" s="133"/>
      <c r="T12" s="133"/>
      <c r="U12" s="133"/>
      <c r="V12" s="133"/>
      <c r="W12" s="133"/>
      <c r="X12" s="133"/>
      <c r="Y12" s="134"/>
      <c r="BA12" s="67" t="s">
        <v>46</v>
      </c>
      <c r="BB12" s="67" t="s">
        <v>729</v>
      </c>
    </row>
    <row r="13" spans="1:54" ht="14.1" customHeight="1">
      <c r="B13" s="110"/>
      <c r="C13" s="28"/>
      <c r="D13" s="28"/>
      <c r="E13" s="10"/>
      <c r="F13" s="44" t="s">
        <v>1377</v>
      </c>
      <c r="G13" s="50" t="s">
        <v>1350</v>
      </c>
      <c r="H13" s="50" t="s">
        <v>1359</v>
      </c>
      <c r="I13" s="50" t="s">
        <v>1037</v>
      </c>
      <c r="J13" s="50" t="s">
        <v>1180</v>
      </c>
      <c r="K13" s="50" t="s">
        <v>789</v>
      </c>
      <c r="L13" s="50" t="s">
        <v>726</v>
      </c>
      <c r="M13" s="50" t="s">
        <v>727</v>
      </c>
      <c r="N13" s="50" t="s">
        <v>1376</v>
      </c>
      <c r="O13" s="50" t="s">
        <v>1353</v>
      </c>
      <c r="P13" s="50" t="s">
        <v>1377</v>
      </c>
      <c r="Q13" s="50" t="s">
        <v>1350</v>
      </c>
      <c r="R13" s="50" t="s">
        <v>1359</v>
      </c>
      <c r="S13" s="50" t="s">
        <v>1037</v>
      </c>
      <c r="T13" s="50" t="s">
        <v>1180</v>
      </c>
      <c r="U13" s="50" t="s">
        <v>789</v>
      </c>
      <c r="V13" s="50" t="s">
        <v>726</v>
      </c>
      <c r="W13" s="50" t="s">
        <v>727</v>
      </c>
      <c r="X13" s="50" t="s">
        <v>1376</v>
      </c>
      <c r="Y13" s="50" t="s">
        <v>1353</v>
      </c>
      <c r="BA13" s="67" t="s">
        <v>47</v>
      </c>
      <c r="BB13" s="67" t="s">
        <v>881</v>
      </c>
    </row>
    <row r="14" spans="1:54" ht="14.1" customHeight="1">
      <c r="B14" s="79" t="s">
        <v>199</v>
      </c>
      <c r="C14" s="161"/>
      <c r="D14" s="171"/>
      <c r="E14" s="161"/>
      <c r="F14" s="77" t="s">
        <v>33</v>
      </c>
      <c r="G14" s="77" t="s">
        <v>62</v>
      </c>
      <c r="H14" s="77" t="s">
        <v>80</v>
      </c>
      <c r="I14" s="77" t="s">
        <v>94</v>
      </c>
      <c r="J14" s="77" t="s">
        <v>105</v>
      </c>
      <c r="K14" s="77" t="s">
        <v>110</v>
      </c>
      <c r="L14" s="77" t="s">
        <v>224</v>
      </c>
      <c r="M14" s="77" t="s">
        <v>225</v>
      </c>
      <c r="N14" s="77" t="s">
        <v>253</v>
      </c>
      <c r="O14" s="77" t="s">
        <v>35</v>
      </c>
      <c r="P14" s="77" t="s">
        <v>33</v>
      </c>
      <c r="Q14" s="77" t="s">
        <v>62</v>
      </c>
      <c r="R14" s="77" t="s">
        <v>80</v>
      </c>
      <c r="S14" s="77" t="s">
        <v>94</v>
      </c>
      <c r="T14" s="77" t="s">
        <v>105</v>
      </c>
      <c r="U14" s="77" t="s">
        <v>110</v>
      </c>
      <c r="V14" s="77" t="s">
        <v>224</v>
      </c>
      <c r="W14" s="77" t="s">
        <v>225</v>
      </c>
      <c r="X14" s="77" t="s">
        <v>253</v>
      </c>
      <c r="Y14" s="77" t="s">
        <v>35</v>
      </c>
      <c r="Z14" s="64"/>
      <c r="BA14" s="67" t="s">
        <v>48</v>
      </c>
      <c r="BB14" s="67" t="s">
        <v>1284</v>
      </c>
    </row>
    <row r="15" spans="1:54" ht="14.1" customHeight="1">
      <c r="B15" s="81" t="s">
        <v>33</v>
      </c>
      <c r="C15" s="136" t="s">
        <v>1099</v>
      </c>
      <c r="D15" s="175" t="s">
        <v>30</v>
      </c>
      <c r="E15" s="43" t="s">
        <v>1408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81" t="s">
        <v>33</v>
      </c>
      <c r="BA15" s="67" t="s">
        <v>49</v>
      </c>
      <c r="BB15" s="67" t="s">
        <v>1285</v>
      </c>
    </row>
    <row r="16" spans="1:54" ht="14.1" customHeight="1">
      <c r="B16" s="25" t="s">
        <v>62</v>
      </c>
      <c r="C16" s="137"/>
      <c r="D16" s="155"/>
      <c r="E16" s="36" t="s">
        <v>1407</v>
      </c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25" t="s">
        <v>62</v>
      </c>
      <c r="BA16" s="67" t="s">
        <v>50</v>
      </c>
      <c r="BB16" s="67" t="s">
        <v>866</v>
      </c>
    </row>
    <row r="17" spans="2:54" ht="14.1" customHeight="1">
      <c r="B17" s="25" t="s">
        <v>80</v>
      </c>
      <c r="C17" s="137"/>
      <c r="D17" s="155"/>
      <c r="E17" s="36" t="s">
        <v>1405</v>
      </c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25" t="s">
        <v>80</v>
      </c>
      <c r="BA17" s="67" t="s">
        <v>52</v>
      </c>
      <c r="BB17" s="67" t="s">
        <v>558</v>
      </c>
    </row>
    <row r="18" spans="2:54" ht="14.1" customHeight="1">
      <c r="B18" s="25" t="s">
        <v>94</v>
      </c>
      <c r="C18" s="137"/>
      <c r="D18" s="155"/>
      <c r="E18" s="36" t="s">
        <v>1406</v>
      </c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25" t="s">
        <v>94</v>
      </c>
      <c r="BA18" s="67" t="s">
        <v>53</v>
      </c>
      <c r="BB18" s="67" t="s">
        <v>817</v>
      </c>
    </row>
    <row r="19" spans="2:54" ht="14.1" customHeight="1">
      <c r="B19" s="25" t="s">
        <v>105</v>
      </c>
      <c r="C19" s="137"/>
      <c r="D19" s="155"/>
      <c r="E19" s="36" t="s">
        <v>958</v>
      </c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25" t="s">
        <v>105</v>
      </c>
      <c r="BA19" s="67" t="s">
        <v>55</v>
      </c>
      <c r="BB19" s="67" t="s">
        <v>563</v>
      </c>
    </row>
    <row r="20" spans="2:54" ht="14.1" customHeight="1">
      <c r="B20" s="25" t="s">
        <v>110</v>
      </c>
      <c r="C20" s="137"/>
      <c r="D20" s="155"/>
      <c r="E20" s="36" t="s">
        <v>1400</v>
      </c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25" t="s">
        <v>110</v>
      </c>
      <c r="BA20" s="67" t="s">
        <v>59</v>
      </c>
      <c r="BB20" s="67" t="s">
        <v>1082</v>
      </c>
    </row>
    <row r="21" spans="2:54" ht="14.1" customHeight="1">
      <c r="B21" s="25" t="s">
        <v>224</v>
      </c>
      <c r="C21" s="137"/>
      <c r="D21" s="155"/>
      <c r="E21" s="36" t="s">
        <v>1401</v>
      </c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25" t="s">
        <v>224</v>
      </c>
      <c r="BA21" s="67" t="s">
        <v>64</v>
      </c>
      <c r="BB21" s="67" t="s">
        <v>1018</v>
      </c>
    </row>
    <row r="22" spans="2:54" ht="14.1" customHeight="1">
      <c r="B22" s="25" t="s">
        <v>225</v>
      </c>
      <c r="C22" s="137"/>
      <c r="D22" s="155"/>
      <c r="E22" s="36" t="s">
        <v>1049</v>
      </c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25" t="s">
        <v>225</v>
      </c>
      <c r="BA22" s="67" t="s">
        <v>65</v>
      </c>
      <c r="BB22" s="67" t="s">
        <v>1019</v>
      </c>
    </row>
    <row r="23" spans="2:54" ht="14.1" customHeight="1">
      <c r="B23" s="25" t="s">
        <v>253</v>
      </c>
      <c r="C23" s="137"/>
      <c r="D23" s="155"/>
      <c r="E23" s="36" t="s">
        <v>566</v>
      </c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25" t="s">
        <v>253</v>
      </c>
      <c r="BA23" s="67" t="s">
        <v>68</v>
      </c>
      <c r="BB23" s="67" t="s">
        <v>334</v>
      </c>
    </row>
    <row r="24" spans="2:54" ht="14.1" customHeight="1">
      <c r="B24" s="25" t="s">
        <v>35</v>
      </c>
      <c r="C24" s="137"/>
      <c r="D24" s="134"/>
      <c r="E24" s="36" t="s">
        <v>1149</v>
      </c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25" t="s">
        <v>35</v>
      </c>
      <c r="BA24" s="67" t="s">
        <v>70</v>
      </c>
      <c r="BB24" s="67" t="s">
        <v>382</v>
      </c>
    </row>
    <row r="25" spans="2:54" ht="14.1" customHeight="1">
      <c r="B25" s="25" t="s">
        <v>41</v>
      </c>
      <c r="C25" s="137"/>
      <c r="D25" s="154" t="s">
        <v>32</v>
      </c>
      <c r="E25" s="36" t="s">
        <v>1408</v>
      </c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25" t="s">
        <v>41</v>
      </c>
      <c r="BA25" s="67" t="s">
        <v>74</v>
      </c>
      <c r="BB25" s="67" t="s">
        <v>864</v>
      </c>
    </row>
    <row r="26" spans="2:54" ht="14.1" customHeight="1">
      <c r="B26" s="25" t="s">
        <v>45</v>
      </c>
      <c r="C26" s="137"/>
      <c r="D26" s="155"/>
      <c r="E26" s="36" t="s">
        <v>1407</v>
      </c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25" t="s">
        <v>45</v>
      </c>
      <c r="BA26" s="67" t="s">
        <v>75</v>
      </c>
      <c r="BB26" s="67" t="s">
        <v>865</v>
      </c>
    </row>
    <row r="27" spans="2:54" ht="14.1" customHeight="1">
      <c r="B27" s="25" t="s">
        <v>51</v>
      </c>
      <c r="C27" s="137"/>
      <c r="D27" s="155"/>
      <c r="E27" s="36" t="s">
        <v>1405</v>
      </c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25" t="s">
        <v>51</v>
      </c>
      <c r="BA27" s="67" t="s">
        <v>77</v>
      </c>
      <c r="BB27" s="67" t="s">
        <v>313</v>
      </c>
    </row>
    <row r="28" spans="2:54" ht="14.1" customHeight="1">
      <c r="B28" s="25" t="s">
        <v>54</v>
      </c>
      <c r="C28" s="137"/>
      <c r="D28" s="155"/>
      <c r="E28" s="36" t="s">
        <v>1406</v>
      </c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25" t="s">
        <v>54</v>
      </c>
      <c r="BA28" s="67" t="s">
        <v>83</v>
      </c>
      <c r="BB28" s="67" t="s">
        <v>679</v>
      </c>
    </row>
    <row r="29" spans="2:54" ht="14.1" customHeight="1">
      <c r="B29" s="25" t="s">
        <v>56</v>
      </c>
      <c r="C29" s="137"/>
      <c r="D29" s="155"/>
      <c r="E29" s="36" t="s">
        <v>958</v>
      </c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25" t="s">
        <v>56</v>
      </c>
      <c r="BA29" s="67" t="s">
        <v>87</v>
      </c>
      <c r="BB29" s="67" t="s">
        <v>1279</v>
      </c>
    </row>
    <row r="30" spans="2:54" ht="14.1" customHeight="1">
      <c r="B30" s="25" t="s">
        <v>57</v>
      </c>
      <c r="C30" s="137"/>
      <c r="D30" s="155"/>
      <c r="E30" s="36" t="s">
        <v>1400</v>
      </c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25" t="s">
        <v>57</v>
      </c>
      <c r="BA30" s="67" t="s">
        <v>93</v>
      </c>
      <c r="BB30" s="67" t="s">
        <v>491</v>
      </c>
    </row>
    <row r="31" spans="2:54" ht="14.1" customHeight="1">
      <c r="B31" s="25" t="s">
        <v>58</v>
      </c>
      <c r="C31" s="137"/>
      <c r="D31" s="155"/>
      <c r="E31" s="36" t="s">
        <v>1401</v>
      </c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25" t="s">
        <v>58</v>
      </c>
      <c r="BA31" s="67" t="s">
        <v>96</v>
      </c>
      <c r="BB31" s="67" t="s">
        <v>863</v>
      </c>
    </row>
    <row r="32" spans="2:54" ht="14.1" customHeight="1">
      <c r="B32" s="25" t="s">
        <v>60</v>
      </c>
      <c r="C32" s="137"/>
      <c r="D32" s="155"/>
      <c r="E32" s="36" t="s">
        <v>1049</v>
      </c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25" t="s">
        <v>60</v>
      </c>
      <c r="BA32" s="67" t="s">
        <v>103</v>
      </c>
      <c r="BB32" s="67" t="s">
        <v>1055</v>
      </c>
    </row>
    <row r="33" spans="2:54" ht="14.1" customHeight="1">
      <c r="B33" s="25" t="s">
        <v>61</v>
      </c>
      <c r="C33" s="137"/>
      <c r="D33" s="155"/>
      <c r="E33" s="36" t="s">
        <v>566</v>
      </c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25" t="s">
        <v>61</v>
      </c>
      <c r="BA33" s="67" t="s">
        <v>106</v>
      </c>
      <c r="BB33" s="67" t="s">
        <v>1079</v>
      </c>
    </row>
    <row r="34" spans="2:54" ht="14.1" customHeight="1">
      <c r="B34" s="25" t="s">
        <v>63</v>
      </c>
      <c r="C34" s="137"/>
      <c r="D34" s="134"/>
      <c r="E34" s="36" t="s">
        <v>1150</v>
      </c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25" t="s">
        <v>63</v>
      </c>
      <c r="BA34" s="67" t="s">
        <v>107</v>
      </c>
      <c r="BB34" s="67" t="s">
        <v>1280</v>
      </c>
    </row>
    <row r="35" spans="2:54" ht="14.1" customHeight="1">
      <c r="B35" s="25" t="s">
        <v>66</v>
      </c>
      <c r="C35" s="137"/>
      <c r="D35" s="154" t="s">
        <v>1039</v>
      </c>
      <c r="E35" s="36" t="s">
        <v>830</v>
      </c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25" t="s">
        <v>66</v>
      </c>
      <c r="BA35" s="67" t="s">
        <v>108</v>
      </c>
      <c r="BB35" s="67" t="s">
        <v>879</v>
      </c>
    </row>
    <row r="36" spans="2:54" ht="14.1" customHeight="1">
      <c r="B36" s="25" t="s">
        <v>67</v>
      </c>
      <c r="C36" s="137"/>
      <c r="D36" s="155"/>
      <c r="E36" s="36" t="s">
        <v>827</v>
      </c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25" t="s">
        <v>67</v>
      </c>
      <c r="BA36" s="67" t="s">
        <v>109</v>
      </c>
      <c r="BB36" s="67" t="s">
        <v>1398</v>
      </c>
    </row>
    <row r="37" spans="2:54" ht="14.1" customHeight="1">
      <c r="B37" s="25" t="s">
        <v>69</v>
      </c>
      <c r="C37" s="137"/>
      <c r="D37" s="155"/>
      <c r="E37" s="36" t="s">
        <v>832</v>
      </c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25" t="s">
        <v>69</v>
      </c>
      <c r="BA37" s="67" t="s">
        <v>111</v>
      </c>
      <c r="BB37" s="67" t="s">
        <v>842</v>
      </c>
    </row>
    <row r="38" spans="2:54" ht="14.1" customHeight="1">
      <c r="B38" s="25" t="s">
        <v>71</v>
      </c>
      <c r="C38" s="137"/>
      <c r="D38" s="155"/>
      <c r="E38" s="36" t="s">
        <v>1086</v>
      </c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25" t="s">
        <v>71</v>
      </c>
      <c r="BA38" s="67" t="s">
        <v>223</v>
      </c>
      <c r="BB38" s="67" t="s">
        <v>605</v>
      </c>
    </row>
    <row r="39" spans="2:54" ht="14.1" customHeight="1">
      <c r="B39" s="25" t="s">
        <v>72</v>
      </c>
      <c r="C39" s="137"/>
      <c r="D39" s="155"/>
      <c r="E39" s="36" t="s">
        <v>828</v>
      </c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25" t="s">
        <v>72</v>
      </c>
      <c r="BA39" s="67" t="s">
        <v>226</v>
      </c>
      <c r="BB39" s="67" t="s">
        <v>619</v>
      </c>
    </row>
    <row r="40" spans="2:54" ht="14.1" customHeight="1">
      <c r="B40" s="25" t="s">
        <v>73</v>
      </c>
      <c r="C40" s="137"/>
      <c r="D40" s="134"/>
      <c r="E40" s="36" t="s">
        <v>1152</v>
      </c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25" t="s">
        <v>73</v>
      </c>
      <c r="BA40" s="67" t="s">
        <v>227</v>
      </c>
      <c r="BB40" s="67" t="s">
        <v>618</v>
      </c>
    </row>
    <row r="41" spans="2:54" ht="14.1" customHeight="1">
      <c r="B41" s="25" t="s">
        <v>76</v>
      </c>
      <c r="C41" s="137"/>
      <c r="D41" s="141" t="s">
        <v>1114</v>
      </c>
      <c r="E41" s="134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25" t="s">
        <v>76</v>
      </c>
      <c r="BA41" s="67" t="s">
        <v>228</v>
      </c>
      <c r="BB41" s="67" t="s">
        <v>625</v>
      </c>
    </row>
    <row r="42" spans="2:54" ht="14.1" customHeight="1">
      <c r="B42" s="25" t="s">
        <v>78</v>
      </c>
      <c r="C42" s="138"/>
      <c r="D42" s="141" t="s">
        <v>1200</v>
      </c>
      <c r="E42" s="134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25" t="s">
        <v>78</v>
      </c>
      <c r="BA42" s="67" t="s">
        <v>229</v>
      </c>
      <c r="BB42" s="67" t="s">
        <v>617</v>
      </c>
    </row>
    <row r="43" spans="2:54" ht="14.1" customHeight="1">
      <c r="B43" s="25" t="s">
        <v>79</v>
      </c>
      <c r="C43" s="142" t="s">
        <v>796</v>
      </c>
      <c r="D43" s="154" t="s">
        <v>1039</v>
      </c>
      <c r="E43" s="36" t="s">
        <v>830</v>
      </c>
      <c r="F43" s="48">
        <v>-1000</v>
      </c>
      <c r="G43" s="48">
        <v>-15000</v>
      </c>
      <c r="H43" s="48"/>
      <c r="I43" s="48"/>
      <c r="J43" s="48"/>
      <c r="K43" s="48"/>
      <c r="L43" s="48"/>
      <c r="M43" s="48"/>
      <c r="N43" s="48">
        <v>-16000</v>
      </c>
      <c r="O43" s="48">
        <v>-15000</v>
      </c>
      <c r="P43" s="48">
        <v>-2000</v>
      </c>
      <c r="Q43" s="48"/>
      <c r="R43" s="48"/>
      <c r="S43" s="48"/>
      <c r="T43" s="48">
        <v>1000</v>
      </c>
      <c r="U43" s="48"/>
      <c r="V43" s="48"/>
      <c r="W43" s="48"/>
      <c r="X43" s="48">
        <v>-1000</v>
      </c>
      <c r="Y43" s="48"/>
      <c r="Z43" s="25" t="s">
        <v>79</v>
      </c>
      <c r="BA43" s="67" t="s">
        <v>230</v>
      </c>
      <c r="BB43" s="67" t="s">
        <v>621</v>
      </c>
    </row>
    <row r="44" spans="2:54" ht="14.1" customHeight="1">
      <c r="B44" s="25" t="s">
        <v>81</v>
      </c>
      <c r="C44" s="137"/>
      <c r="D44" s="155"/>
      <c r="E44" s="36" t="s">
        <v>827</v>
      </c>
      <c r="F44" s="48">
        <v>42000</v>
      </c>
      <c r="G44" s="48">
        <v>-6000</v>
      </c>
      <c r="H44" s="48"/>
      <c r="I44" s="48"/>
      <c r="J44" s="48">
        <v>2000</v>
      </c>
      <c r="K44" s="48"/>
      <c r="L44" s="48"/>
      <c r="M44" s="48"/>
      <c r="N44" s="48">
        <v>38000</v>
      </c>
      <c r="O44" s="48">
        <v>-4000</v>
      </c>
      <c r="P44" s="48">
        <v>50000</v>
      </c>
      <c r="Q44" s="48">
        <v>-8000</v>
      </c>
      <c r="R44" s="48"/>
      <c r="S44" s="48"/>
      <c r="T44" s="48">
        <v>4000</v>
      </c>
      <c r="U44" s="48"/>
      <c r="V44" s="48"/>
      <c r="W44" s="48"/>
      <c r="X44" s="48">
        <v>46000</v>
      </c>
      <c r="Y44" s="48">
        <v>-4000</v>
      </c>
      <c r="Z44" s="25" t="s">
        <v>81</v>
      </c>
      <c r="BA44" s="67" t="s">
        <v>231</v>
      </c>
      <c r="BB44" s="67" t="s">
        <v>623</v>
      </c>
    </row>
    <row r="45" spans="2:54" ht="14.1" customHeight="1">
      <c r="B45" s="25" t="s">
        <v>82</v>
      </c>
      <c r="C45" s="137"/>
      <c r="D45" s="155"/>
      <c r="E45" s="36" t="s">
        <v>832</v>
      </c>
      <c r="F45" s="48"/>
      <c r="G45" s="48"/>
      <c r="H45" s="48"/>
      <c r="I45" s="48"/>
      <c r="J45" s="48"/>
      <c r="K45" s="48"/>
      <c r="L45" s="48"/>
      <c r="M45" s="48"/>
      <c r="N45" s="48">
        <v>0</v>
      </c>
      <c r="O45" s="48"/>
      <c r="P45" s="48"/>
      <c r="Q45" s="48"/>
      <c r="R45" s="48"/>
      <c r="S45" s="48"/>
      <c r="T45" s="48"/>
      <c r="U45" s="48"/>
      <c r="V45" s="48"/>
      <c r="W45" s="48"/>
      <c r="X45" s="48">
        <v>0</v>
      </c>
      <c r="Y45" s="48"/>
      <c r="Z45" s="25" t="s">
        <v>82</v>
      </c>
      <c r="BA45" s="67" t="s">
        <v>232</v>
      </c>
      <c r="BB45" s="67" t="s">
        <v>620</v>
      </c>
    </row>
    <row r="46" spans="2:54" ht="14.1" customHeight="1">
      <c r="B46" s="25" t="s">
        <v>84</v>
      </c>
      <c r="C46" s="137"/>
      <c r="D46" s="155"/>
      <c r="E46" s="36" t="s">
        <v>1086</v>
      </c>
      <c r="F46" s="48"/>
      <c r="G46" s="48"/>
      <c r="H46" s="48"/>
      <c r="I46" s="48"/>
      <c r="J46" s="48"/>
      <c r="K46" s="48"/>
      <c r="L46" s="48"/>
      <c r="M46" s="48"/>
      <c r="N46" s="48">
        <v>0</v>
      </c>
      <c r="O46" s="48"/>
      <c r="P46" s="48"/>
      <c r="Q46" s="48"/>
      <c r="R46" s="48"/>
      <c r="S46" s="48"/>
      <c r="T46" s="48"/>
      <c r="U46" s="48"/>
      <c r="V46" s="48"/>
      <c r="W46" s="48"/>
      <c r="X46" s="48">
        <v>0</v>
      </c>
      <c r="Y46" s="48"/>
      <c r="Z46" s="25" t="s">
        <v>84</v>
      </c>
      <c r="BA46" s="67" t="s">
        <v>233</v>
      </c>
      <c r="BB46" s="67" t="s">
        <v>624</v>
      </c>
    </row>
    <row r="47" spans="2:54" ht="14.1" customHeight="1">
      <c r="B47" s="25" t="s">
        <v>85</v>
      </c>
      <c r="C47" s="137"/>
      <c r="D47" s="155"/>
      <c r="E47" s="36" t="s">
        <v>828</v>
      </c>
      <c r="F47" s="48"/>
      <c r="G47" s="48">
        <v>-3000</v>
      </c>
      <c r="H47" s="48"/>
      <c r="I47" s="48"/>
      <c r="J47" s="48"/>
      <c r="K47" s="48"/>
      <c r="L47" s="48"/>
      <c r="M47" s="48"/>
      <c r="N47" s="48">
        <v>-3000</v>
      </c>
      <c r="O47" s="48">
        <v>-3000</v>
      </c>
      <c r="P47" s="48"/>
      <c r="Q47" s="48"/>
      <c r="R47" s="48"/>
      <c r="S47" s="48"/>
      <c r="T47" s="48"/>
      <c r="U47" s="48"/>
      <c r="V47" s="48"/>
      <c r="W47" s="48"/>
      <c r="X47" s="48">
        <v>0</v>
      </c>
      <c r="Y47" s="48"/>
      <c r="Z47" s="25" t="s">
        <v>85</v>
      </c>
      <c r="BA47" s="67" t="s">
        <v>234</v>
      </c>
      <c r="BB47" s="67" t="s">
        <v>613</v>
      </c>
    </row>
    <row r="48" spans="2:54" ht="14.1" customHeight="1">
      <c r="B48" s="25" t="s">
        <v>86</v>
      </c>
      <c r="C48" s="137"/>
      <c r="D48" s="134"/>
      <c r="E48" s="36" t="s">
        <v>1124</v>
      </c>
      <c r="F48" s="48">
        <v>41000</v>
      </c>
      <c r="G48" s="48">
        <v>-24000</v>
      </c>
      <c r="H48" s="48">
        <v>0</v>
      </c>
      <c r="I48" s="48">
        <v>0</v>
      </c>
      <c r="J48" s="48">
        <v>2000</v>
      </c>
      <c r="K48" s="48">
        <v>0</v>
      </c>
      <c r="L48" s="48">
        <v>0</v>
      </c>
      <c r="M48" s="48">
        <v>0</v>
      </c>
      <c r="N48" s="48">
        <v>19000</v>
      </c>
      <c r="O48" s="48">
        <v>-22000</v>
      </c>
      <c r="P48" s="48">
        <v>48000</v>
      </c>
      <c r="Q48" s="48">
        <v>-8000</v>
      </c>
      <c r="R48" s="48">
        <v>0</v>
      </c>
      <c r="S48" s="48">
        <v>0</v>
      </c>
      <c r="T48" s="48">
        <v>5000</v>
      </c>
      <c r="U48" s="48">
        <v>0</v>
      </c>
      <c r="V48" s="48">
        <v>0</v>
      </c>
      <c r="W48" s="48">
        <v>0</v>
      </c>
      <c r="X48" s="48">
        <v>45000</v>
      </c>
      <c r="Y48" s="48">
        <v>-4000</v>
      </c>
      <c r="Z48" s="25" t="s">
        <v>86</v>
      </c>
      <c r="BA48" s="67" t="s">
        <v>235</v>
      </c>
      <c r="BB48" s="67" t="s">
        <v>614</v>
      </c>
    </row>
    <row r="49" spans="2:54" ht="14.1" customHeight="1">
      <c r="B49" s="25" t="s">
        <v>88</v>
      </c>
      <c r="C49" s="137"/>
      <c r="D49" s="141" t="s">
        <v>811</v>
      </c>
      <c r="E49" s="134"/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/>
      <c r="L49" s="48"/>
      <c r="M49" s="48"/>
      <c r="N49" s="48">
        <v>0</v>
      </c>
      <c r="O49" s="48">
        <v>0</v>
      </c>
      <c r="P49" s="48">
        <v>0</v>
      </c>
      <c r="Q49" s="48">
        <v>0</v>
      </c>
      <c r="R49" s="48">
        <v>0</v>
      </c>
      <c r="S49" s="48">
        <v>0</v>
      </c>
      <c r="T49" s="48">
        <v>0</v>
      </c>
      <c r="U49" s="48"/>
      <c r="V49" s="48"/>
      <c r="W49" s="48"/>
      <c r="X49" s="48">
        <v>0</v>
      </c>
      <c r="Y49" s="48">
        <v>0</v>
      </c>
      <c r="Z49" s="25" t="s">
        <v>88</v>
      </c>
      <c r="BA49" s="67" t="s">
        <v>236</v>
      </c>
      <c r="BB49" s="67" t="s">
        <v>606</v>
      </c>
    </row>
    <row r="50" spans="2:54" ht="14.1" customHeight="1">
      <c r="B50" s="27" t="s">
        <v>89</v>
      </c>
      <c r="C50" s="143"/>
      <c r="D50" s="154" t="s">
        <v>1196</v>
      </c>
      <c r="E50" s="144"/>
      <c r="F50" s="49">
        <v>41000</v>
      </c>
      <c r="G50" s="49">
        <v>-24000</v>
      </c>
      <c r="H50" s="49">
        <v>0</v>
      </c>
      <c r="I50" s="49">
        <v>0</v>
      </c>
      <c r="J50" s="49">
        <v>2000</v>
      </c>
      <c r="K50" s="49">
        <v>0</v>
      </c>
      <c r="L50" s="49">
        <v>0</v>
      </c>
      <c r="M50" s="49">
        <v>0</v>
      </c>
      <c r="N50" s="49">
        <v>19000</v>
      </c>
      <c r="O50" s="49">
        <v>-22000</v>
      </c>
      <c r="P50" s="49">
        <v>48000</v>
      </c>
      <c r="Q50" s="49">
        <v>-8000</v>
      </c>
      <c r="R50" s="49">
        <v>0</v>
      </c>
      <c r="S50" s="49">
        <v>0</v>
      </c>
      <c r="T50" s="49">
        <v>5000</v>
      </c>
      <c r="U50" s="49">
        <v>0</v>
      </c>
      <c r="V50" s="49">
        <v>0</v>
      </c>
      <c r="W50" s="49">
        <v>0</v>
      </c>
      <c r="X50" s="49">
        <v>45000</v>
      </c>
      <c r="Y50" s="49">
        <v>-4000</v>
      </c>
      <c r="Z50" s="27" t="s">
        <v>89</v>
      </c>
      <c r="BA50" s="67" t="s">
        <v>237</v>
      </c>
      <c r="BB50" s="67" t="s">
        <v>608</v>
      </c>
    </row>
    <row r="51" spans="2:54">
      <c r="BA51" s="67" t="s">
        <v>238</v>
      </c>
      <c r="BB51" s="67" t="s">
        <v>610</v>
      </c>
    </row>
    <row r="52" spans="2:54">
      <c r="BA52" s="67" t="s">
        <v>239</v>
      </c>
      <c r="BB52" s="67" t="s">
        <v>612</v>
      </c>
    </row>
    <row r="53" spans="2:54">
      <c r="BA53" s="67" t="s">
        <v>240</v>
      </c>
      <c r="BB53" s="67" t="s">
        <v>611</v>
      </c>
    </row>
    <row r="54" spans="2:54">
      <c r="BA54" s="67" t="s">
        <v>241</v>
      </c>
      <c r="BB54" s="67" t="s">
        <v>615</v>
      </c>
    </row>
    <row r="55" spans="2:54">
      <c r="BA55" s="67" t="s">
        <v>242</v>
      </c>
      <c r="BB55" s="67" t="s">
        <v>607</v>
      </c>
    </row>
    <row r="56" spans="2:54">
      <c r="BA56" s="67" t="s">
        <v>243</v>
      </c>
      <c r="BB56" s="67" t="s">
        <v>604</v>
      </c>
    </row>
    <row r="57" spans="2:54">
      <c r="BA57" s="67" t="s">
        <v>244</v>
      </c>
      <c r="BB57" s="67" t="s">
        <v>571</v>
      </c>
    </row>
    <row r="58" spans="2:54">
      <c r="BA58" s="67" t="s">
        <v>245</v>
      </c>
      <c r="BB58" s="67" t="s">
        <v>603</v>
      </c>
    </row>
    <row r="59" spans="2:54">
      <c r="BA59" s="67" t="s">
        <v>246</v>
      </c>
      <c r="BB59" s="67" t="s">
        <v>629</v>
      </c>
    </row>
    <row r="60" spans="2:54">
      <c r="BA60" s="67" t="s">
        <v>247</v>
      </c>
      <c r="BB60" s="67" t="s">
        <v>628</v>
      </c>
    </row>
    <row r="61" spans="2:54">
      <c r="BA61" s="67" t="s">
        <v>248</v>
      </c>
      <c r="BB61" s="67" t="s">
        <v>627</v>
      </c>
    </row>
    <row r="62" spans="2:54">
      <c r="BA62" s="67" t="s">
        <v>249</v>
      </c>
      <c r="BB62" s="67" t="s">
        <v>626</v>
      </c>
    </row>
    <row r="63" spans="2:54">
      <c r="BA63" s="67" t="s">
        <v>250</v>
      </c>
      <c r="BB63" s="67" t="s">
        <v>680</v>
      </c>
    </row>
    <row r="64" spans="2:54">
      <c r="BA64" s="67" t="s">
        <v>251</v>
      </c>
      <c r="BB64" s="67" t="s">
        <v>622</v>
      </c>
    </row>
    <row r="65" spans="53:54">
      <c r="BA65" s="67" t="s">
        <v>252</v>
      </c>
      <c r="BB65" s="67" t="s">
        <v>609</v>
      </c>
    </row>
    <row r="66" spans="53:54">
      <c r="BA66" s="67" t="s">
        <v>255</v>
      </c>
      <c r="BB66" s="67" t="s">
        <v>841</v>
      </c>
    </row>
    <row r="67" spans="53:54">
      <c r="BA67" s="67" t="s">
        <v>256</v>
      </c>
      <c r="BB67" s="67" t="s">
        <v>1372</v>
      </c>
    </row>
    <row r="68" spans="53:54">
      <c r="BA68" s="67" t="s">
        <v>257</v>
      </c>
      <c r="BB68" s="67" t="s">
        <v>1147</v>
      </c>
    </row>
    <row r="69" spans="53:54">
      <c r="BA69" s="67" t="s">
        <v>258</v>
      </c>
      <c r="BB69" s="67" t="s">
        <v>1139</v>
      </c>
    </row>
    <row r="70" spans="53:54">
      <c r="BA70" s="67" t="s">
        <v>259</v>
      </c>
      <c r="BB70" s="67" t="s">
        <v>1222</v>
      </c>
    </row>
    <row r="71" spans="53:54">
      <c r="BA71" s="67" t="s">
        <v>260</v>
      </c>
      <c r="BB71" s="67" t="s">
        <v>1125</v>
      </c>
    </row>
    <row r="72" spans="53:54">
      <c r="BA72" s="67" t="s">
        <v>261</v>
      </c>
      <c r="BB72" s="67" t="s">
        <v>1182</v>
      </c>
    </row>
    <row r="73" spans="53:54">
      <c r="BA73" s="67" t="s">
        <v>262</v>
      </c>
      <c r="BB73" s="67" t="s">
        <v>263</v>
      </c>
    </row>
    <row r="74" spans="53:54">
      <c r="BA74" s="67" t="s">
        <v>264</v>
      </c>
      <c r="BB74" s="67" t="s">
        <v>856</v>
      </c>
    </row>
    <row r="75" spans="53:54">
      <c r="BA75" s="67" t="s">
        <v>265</v>
      </c>
      <c r="BB75" s="67" t="s">
        <v>857</v>
      </c>
    </row>
    <row r="76" spans="53:54">
      <c r="BA76" s="67" t="s">
        <v>266</v>
      </c>
      <c r="BB76" s="67" t="s">
        <v>858</v>
      </c>
    </row>
    <row r="77" spans="53:54">
      <c r="BA77" s="67" t="s">
        <v>267</v>
      </c>
      <c r="BB77" s="67" t="s">
        <v>859</v>
      </c>
    </row>
    <row r="78" spans="53:54">
      <c r="BA78" s="67" t="s">
        <v>268</v>
      </c>
      <c r="BB78" s="67" t="s">
        <v>860</v>
      </c>
    </row>
    <row r="79" spans="53:54">
      <c r="BA79" s="67" t="s">
        <v>269</v>
      </c>
      <c r="BB79" s="67" t="s">
        <v>861</v>
      </c>
    </row>
    <row r="80" spans="53:54">
      <c r="BA80" s="67" t="s">
        <v>270</v>
      </c>
      <c r="BB80" s="67" t="s">
        <v>862</v>
      </c>
    </row>
    <row r="81" spans="53:54">
      <c r="BA81" s="67" t="s">
        <v>271</v>
      </c>
      <c r="BB81" s="67" t="s">
        <v>855</v>
      </c>
    </row>
  </sheetData>
  <mergeCells count="20">
    <mergeCell ref="C43:C50"/>
    <mergeCell ref="D43:D48"/>
    <mergeCell ref="D49:E49"/>
    <mergeCell ref="D50:E50"/>
    <mergeCell ref="C15:C42"/>
    <mergeCell ref="D15:D24"/>
    <mergeCell ref="D25:D34"/>
    <mergeCell ref="D35:D40"/>
    <mergeCell ref="D41:E41"/>
    <mergeCell ref="D42:E42"/>
    <mergeCell ref="A8:B8"/>
    <mergeCell ref="C10:G10"/>
    <mergeCell ref="F12:O12"/>
    <mergeCell ref="P12:Y12"/>
    <mergeCell ref="C14:E14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'@lists'!$A$49:$B$49</formula1>
    </dataValidation>
  </dataValidations>
  <pageMargins left="0.7" right="0.7" top="0.75" bottom="0.75" header="0.3" footer="0.3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19" customWidth="1"/>
    <col min="4" max="4" width="26.7109375" customWidth="1"/>
    <col min="5" max="5" width="18.5703125" customWidth="1"/>
    <col min="6" max="6" width="21.85546875" customWidth="1"/>
    <col min="7" max="7" width="13.5703125" customWidth="1"/>
    <col min="8" max="8" width="20.85546875" customWidth="1"/>
    <col min="9" max="9" width="22.5703125" customWidth="1"/>
    <col min="10" max="10" width="13.5703125" customWidth="1"/>
    <col min="11" max="11" width="20.85546875" customWidth="1"/>
    <col min="12" max="12" width="25.140625" customWidth="1"/>
    <col min="13" max="13" width="13.5703125" customWidth="1"/>
    <col min="14" max="14" width="8.28515625" customWidth="1"/>
    <col min="15" max="52" width="13.5703125" customWidth="1"/>
    <col min="53" max="54" width="13.5703125" hidden="1" customWidth="1"/>
  </cols>
  <sheetData>
    <row r="1" spans="1:54" ht="14.1" customHeight="1">
      <c r="A1" s="130"/>
      <c r="B1" s="130"/>
    </row>
    <row r="2" spans="1:54" ht="14.1" customHeight="1">
      <c r="A2" s="130"/>
      <c r="B2" s="130"/>
      <c r="C2" s="130"/>
      <c r="D2" s="130"/>
    </row>
    <row r="3" spans="1:54" ht="14.1" customHeight="1">
      <c r="BA3" s="67" t="s">
        <v>350</v>
      </c>
      <c r="BB3" s="67" t="s">
        <v>351</v>
      </c>
    </row>
    <row r="4" spans="1:54" ht="14.1" customHeight="1">
      <c r="A4" s="145" t="s">
        <v>602</v>
      </c>
      <c r="B4" s="146"/>
      <c r="C4" s="29" t="s">
        <v>59</v>
      </c>
      <c r="D4" s="42" t="str">
        <f>VLOOKUP(C4,BA3:BB81,2,0)</f>
        <v>מרכנתיל דיסקונט</v>
      </c>
      <c r="BA4" s="67" t="s">
        <v>36</v>
      </c>
      <c r="BB4" s="67" t="s">
        <v>930</v>
      </c>
    </row>
    <row r="5" spans="1:54" ht="14.1" customHeight="1">
      <c r="A5" s="147" t="s">
        <v>1417</v>
      </c>
      <c r="B5" s="148"/>
      <c r="C5" s="31">
        <v>43281</v>
      </c>
      <c r="BA5" s="67" t="s">
        <v>37</v>
      </c>
      <c r="BB5" s="67" t="s">
        <v>818</v>
      </c>
    </row>
    <row r="6" spans="1:54" ht="14.1" customHeight="1">
      <c r="A6" s="147" t="s">
        <v>1164</v>
      </c>
      <c r="B6" s="148"/>
      <c r="C6" s="32" t="s">
        <v>386</v>
      </c>
      <c r="BA6" s="67" t="s">
        <v>38</v>
      </c>
      <c r="BB6" s="67" t="s">
        <v>920</v>
      </c>
    </row>
    <row r="7" spans="1:54" ht="14.1" customHeight="1">
      <c r="A7" s="8"/>
      <c r="B7" s="17"/>
      <c r="C7" s="32"/>
      <c r="BA7" s="67" t="s">
        <v>39</v>
      </c>
      <c r="BB7" s="67" t="s">
        <v>932</v>
      </c>
    </row>
    <row r="8" spans="1:54" ht="14.1" customHeight="1">
      <c r="A8" s="149" t="s">
        <v>1060</v>
      </c>
      <c r="B8" s="150"/>
      <c r="C8" s="33" t="s">
        <v>190</v>
      </c>
      <c r="BA8" s="67" t="s">
        <v>40</v>
      </c>
      <c r="BB8" s="67" t="s">
        <v>931</v>
      </c>
    </row>
    <row r="9" spans="1:54" ht="14.1" customHeight="1">
      <c r="BA9" s="67" t="s">
        <v>42</v>
      </c>
      <c r="BB9" s="67" t="s">
        <v>675</v>
      </c>
    </row>
    <row r="10" spans="1:54" ht="30" customHeight="1">
      <c r="C10" s="159" t="s">
        <v>209</v>
      </c>
      <c r="D10" s="130"/>
      <c r="E10" s="160"/>
      <c r="BA10" s="67" t="s">
        <v>43</v>
      </c>
      <c r="BB10" s="67" t="s">
        <v>676</v>
      </c>
    </row>
    <row r="11" spans="1:54" ht="14.1" customHeight="1">
      <c r="BA11" s="67" t="s">
        <v>44</v>
      </c>
      <c r="BB11" s="67" t="s">
        <v>674</v>
      </c>
    </row>
    <row r="12" spans="1:54" ht="14.1" customHeight="1">
      <c r="B12" s="11"/>
      <c r="C12" s="82" t="s">
        <v>574</v>
      </c>
      <c r="D12" s="12"/>
      <c r="E12" s="132" t="s">
        <v>1432</v>
      </c>
      <c r="F12" s="133"/>
      <c r="G12" s="135"/>
      <c r="H12" s="135" t="s">
        <v>1322</v>
      </c>
      <c r="I12" s="133"/>
      <c r="J12" s="135"/>
      <c r="K12" s="135" t="s">
        <v>1411</v>
      </c>
      <c r="L12" s="133"/>
      <c r="M12" s="135"/>
      <c r="N12" s="13"/>
      <c r="BA12" s="67" t="s">
        <v>46</v>
      </c>
      <c r="BB12" s="67" t="s">
        <v>729</v>
      </c>
    </row>
    <row r="13" spans="1:54" ht="14.1" customHeight="1">
      <c r="B13" s="9"/>
      <c r="C13" s="28"/>
      <c r="D13" s="10"/>
      <c r="E13" s="44" t="s">
        <v>1174</v>
      </c>
      <c r="F13" s="50" t="s">
        <v>1170</v>
      </c>
      <c r="G13" s="50" t="s">
        <v>1122</v>
      </c>
      <c r="H13" s="50" t="s">
        <v>1174</v>
      </c>
      <c r="I13" s="50" t="s">
        <v>1170</v>
      </c>
      <c r="J13" s="50" t="s">
        <v>1122</v>
      </c>
      <c r="K13" s="50" t="s">
        <v>1174</v>
      </c>
      <c r="L13" s="50" t="s">
        <v>1170</v>
      </c>
      <c r="M13" s="50" t="s">
        <v>1122</v>
      </c>
      <c r="N13" s="13"/>
      <c r="BA13" s="67" t="s">
        <v>47</v>
      </c>
      <c r="BB13" s="67" t="s">
        <v>881</v>
      </c>
    </row>
    <row r="14" spans="1:54" ht="14.1" customHeight="1">
      <c r="B14" s="68" t="s">
        <v>190</v>
      </c>
      <c r="C14" s="161"/>
      <c r="D14" s="162"/>
      <c r="E14" s="46" t="s">
        <v>33</v>
      </c>
      <c r="F14" s="46" t="s">
        <v>62</v>
      </c>
      <c r="G14" s="46" t="s">
        <v>80</v>
      </c>
      <c r="H14" s="51" t="s">
        <v>33</v>
      </c>
      <c r="I14" s="51" t="s">
        <v>62</v>
      </c>
      <c r="J14" s="51" t="s">
        <v>80</v>
      </c>
      <c r="K14" s="47" t="s">
        <v>33</v>
      </c>
      <c r="L14" s="47" t="s">
        <v>62</v>
      </c>
      <c r="M14" s="47" t="s">
        <v>80</v>
      </c>
      <c r="N14" s="86"/>
      <c r="BA14" s="67" t="s">
        <v>48</v>
      </c>
      <c r="BB14" s="67" t="s">
        <v>1284</v>
      </c>
    </row>
    <row r="15" spans="1:54" ht="14.1" customHeight="1">
      <c r="B15" s="81" t="s">
        <v>33</v>
      </c>
      <c r="C15" s="163" t="s">
        <v>1435</v>
      </c>
      <c r="D15" s="140"/>
      <c r="E15" s="85"/>
      <c r="F15" s="85"/>
      <c r="G15" s="57">
        <v>12</v>
      </c>
      <c r="H15" s="85"/>
      <c r="I15" s="85"/>
      <c r="J15" s="57">
        <v>8.5</v>
      </c>
      <c r="K15" s="85"/>
      <c r="L15" s="85"/>
      <c r="M15" s="57">
        <v>9.4</v>
      </c>
      <c r="N15" s="81" t="s">
        <v>33</v>
      </c>
      <c r="BA15" s="67" t="s">
        <v>49</v>
      </c>
      <c r="BB15" s="67" t="s">
        <v>1285</v>
      </c>
    </row>
    <row r="16" spans="1:54" ht="14.1" customHeight="1">
      <c r="B16" s="25" t="s">
        <v>62</v>
      </c>
      <c r="C16" s="164" t="s">
        <v>1436</v>
      </c>
      <c r="D16" s="134"/>
      <c r="E16" s="85"/>
      <c r="F16" s="85"/>
      <c r="G16" s="57">
        <v>11.4</v>
      </c>
      <c r="H16" s="85"/>
      <c r="I16" s="85"/>
      <c r="J16" s="57">
        <v>9.6</v>
      </c>
      <c r="K16" s="85"/>
      <c r="L16" s="85"/>
      <c r="M16" s="57">
        <v>9.4</v>
      </c>
      <c r="N16" s="25" t="s">
        <v>62</v>
      </c>
      <c r="BA16" s="67" t="s">
        <v>50</v>
      </c>
      <c r="BB16" s="67" t="s">
        <v>866</v>
      </c>
    </row>
    <row r="17" spans="2:54" ht="14.1" customHeight="1">
      <c r="B17" s="25" t="s">
        <v>80</v>
      </c>
      <c r="C17" s="164" t="s">
        <v>25</v>
      </c>
      <c r="D17" s="134"/>
      <c r="E17" s="48">
        <v>31000</v>
      </c>
      <c r="F17" s="48"/>
      <c r="G17" s="48">
        <v>31000</v>
      </c>
      <c r="H17" s="48">
        <v>24000</v>
      </c>
      <c r="I17" s="48"/>
      <c r="J17" s="48">
        <v>24000</v>
      </c>
      <c r="K17" s="48">
        <v>27000</v>
      </c>
      <c r="L17" s="48"/>
      <c r="M17" s="48">
        <v>27000</v>
      </c>
      <c r="N17" s="25" t="s">
        <v>80</v>
      </c>
      <c r="BA17" s="67" t="s">
        <v>52</v>
      </c>
      <c r="BB17" s="67" t="s">
        <v>558</v>
      </c>
    </row>
    <row r="18" spans="2:54" ht="14.1" customHeight="1">
      <c r="B18" s="25" t="s">
        <v>94</v>
      </c>
      <c r="C18" s="164" t="s">
        <v>24</v>
      </c>
      <c r="D18" s="134"/>
      <c r="E18" s="48">
        <v>457000</v>
      </c>
      <c r="F18" s="48">
        <v>6000</v>
      </c>
      <c r="G18" s="48">
        <v>463000</v>
      </c>
      <c r="H18" s="48">
        <v>281000</v>
      </c>
      <c r="I18" s="48">
        <v>3000</v>
      </c>
      <c r="J18" s="48">
        <v>284000</v>
      </c>
      <c r="K18" s="48">
        <v>227000</v>
      </c>
      <c r="L18" s="48">
        <v>1000</v>
      </c>
      <c r="M18" s="48">
        <v>228000</v>
      </c>
      <c r="N18" s="25" t="s">
        <v>94</v>
      </c>
      <c r="BA18" s="67" t="s">
        <v>53</v>
      </c>
      <c r="BB18" s="67" t="s">
        <v>817</v>
      </c>
    </row>
    <row r="19" spans="2:54" ht="14.1" customHeight="1">
      <c r="B19" s="25" t="s">
        <v>105</v>
      </c>
      <c r="C19" s="164" t="s">
        <v>28</v>
      </c>
      <c r="D19" s="134"/>
      <c r="E19" s="48">
        <v>45000</v>
      </c>
      <c r="F19" s="48">
        <v>1000</v>
      </c>
      <c r="G19" s="48">
        <v>46000</v>
      </c>
      <c r="H19" s="48">
        <v>5000</v>
      </c>
      <c r="I19" s="48">
        <v>0</v>
      </c>
      <c r="J19" s="48">
        <v>5000</v>
      </c>
      <c r="K19" s="48">
        <v>7000</v>
      </c>
      <c r="L19" s="48"/>
      <c r="M19" s="48">
        <v>7000</v>
      </c>
      <c r="N19" s="25" t="s">
        <v>105</v>
      </c>
      <c r="BA19" s="67" t="s">
        <v>55</v>
      </c>
      <c r="BB19" s="67" t="s">
        <v>563</v>
      </c>
    </row>
    <row r="20" spans="2:54" ht="14.1" customHeight="1">
      <c r="B20" s="25" t="s">
        <v>110</v>
      </c>
      <c r="C20" s="164" t="s">
        <v>26</v>
      </c>
      <c r="D20" s="134"/>
      <c r="E20" s="48">
        <v>1000</v>
      </c>
      <c r="F20" s="48">
        <v>17000</v>
      </c>
      <c r="G20" s="48">
        <v>18000</v>
      </c>
      <c r="H20" s="48"/>
      <c r="I20" s="48">
        <v>21000</v>
      </c>
      <c r="J20" s="48">
        <v>21000</v>
      </c>
      <c r="K20" s="48">
        <v>3000</v>
      </c>
      <c r="L20" s="48">
        <v>17000</v>
      </c>
      <c r="M20" s="48">
        <v>20000</v>
      </c>
      <c r="N20" s="25" t="s">
        <v>110</v>
      </c>
      <c r="BA20" s="67" t="s">
        <v>59</v>
      </c>
      <c r="BB20" s="67" t="s">
        <v>1082</v>
      </c>
    </row>
    <row r="21" spans="2:54" ht="14.1" customHeight="1">
      <c r="B21" s="25" t="s">
        <v>224</v>
      </c>
      <c r="C21" s="164" t="s">
        <v>27</v>
      </c>
      <c r="D21" s="134"/>
      <c r="E21" s="48"/>
      <c r="F21" s="48"/>
      <c r="G21" s="48">
        <v>0</v>
      </c>
      <c r="H21" s="48"/>
      <c r="I21" s="48"/>
      <c r="J21" s="48">
        <v>0</v>
      </c>
      <c r="K21" s="48"/>
      <c r="L21" s="48"/>
      <c r="M21" s="48">
        <v>0</v>
      </c>
      <c r="N21" s="25" t="s">
        <v>224</v>
      </c>
      <c r="BA21" s="67" t="s">
        <v>64</v>
      </c>
      <c r="BB21" s="67" t="s">
        <v>1018</v>
      </c>
    </row>
    <row r="22" spans="2:54" ht="14.1" customHeight="1">
      <c r="B22" s="25" t="s">
        <v>225</v>
      </c>
      <c r="C22" s="164" t="s">
        <v>938</v>
      </c>
      <c r="D22" s="134"/>
      <c r="E22" s="48"/>
      <c r="F22" s="48"/>
      <c r="G22" s="48">
        <v>0</v>
      </c>
      <c r="H22" s="48"/>
      <c r="I22" s="48">
        <v>7000</v>
      </c>
      <c r="J22" s="48">
        <v>7000</v>
      </c>
      <c r="K22" s="48"/>
      <c r="L22" s="48">
        <v>4000</v>
      </c>
      <c r="M22" s="48">
        <v>4000</v>
      </c>
      <c r="N22" s="25" t="s">
        <v>225</v>
      </c>
      <c r="BA22" s="67" t="s">
        <v>65</v>
      </c>
      <c r="BB22" s="67" t="s">
        <v>1019</v>
      </c>
    </row>
    <row r="23" spans="2:54" ht="14.1" customHeight="1">
      <c r="B23" s="25" t="s">
        <v>253</v>
      </c>
      <c r="C23" s="164" t="s">
        <v>1241</v>
      </c>
      <c r="D23" s="134"/>
      <c r="E23" s="48">
        <v>534000</v>
      </c>
      <c r="F23" s="48">
        <v>24000</v>
      </c>
      <c r="G23" s="48">
        <v>558000</v>
      </c>
      <c r="H23" s="48">
        <v>310000</v>
      </c>
      <c r="I23" s="48">
        <v>31000</v>
      </c>
      <c r="J23" s="48">
        <v>341000</v>
      </c>
      <c r="K23" s="48">
        <v>264000</v>
      </c>
      <c r="L23" s="48">
        <v>22000</v>
      </c>
      <c r="M23" s="48">
        <v>286000</v>
      </c>
      <c r="N23" s="25" t="s">
        <v>253</v>
      </c>
      <c r="BA23" s="67" t="s">
        <v>68</v>
      </c>
      <c r="BB23" s="67" t="s">
        <v>334</v>
      </c>
    </row>
    <row r="24" spans="2:54" ht="14.1" customHeight="1">
      <c r="B24" s="27" t="s">
        <v>35</v>
      </c>
      <c r="C24" s="40"/>
      <c r="D24" s="45" t="s">
        <v>1001</v>
      </c>
      <c r="E24" s="49"/>
      <c r="F24" s="49"/>
      <c r="G24" s="49"/>
      <c r="H24" s="49"/>
      <c r="I24" s="49"/>
      <c r="J24" s="49"/>
      <c r="K24" s="49"/>
      <c r="L24" s="49"/>
      <c r="M24" s="49"/>
      <c r="N24" s="27" t="s">
        <v>35</v>
      </c>
      <c r="BA24" s="67" t="s">
        <v>70</v>
      </c>
      <c r="BB24" s="67" t="s">
        <v>382</v>
      </c>
    </row>
    <row r="25" spans="2:54">
      <c r="BA25" s="67" t="s">
        <v>74</v>
      </c>
      <c r="BB25" s="67" t="s">
        <v>864</v>
      </c>
    </row>
    <row r="26" spans="2:54">
      <c r="BA26" s="67" t="s">
        <v>75</v>
      </c>
      <c r="BB26" s="67" t="s">
        <v>865</v>
      </c>
    </row>
    <row r="27" spans="2:54">
      <c r="BA27" s="67" t="s">
        <v>77</v>
      </c>
      <c r="BB27" s="67" t="s">
        <v>313</v>
      </c>
    </row>
    <row r="28" spans="2:54">
      <c r="BA28" s="67" t="s">
        <v>83</v>
      </c>
      <c r="BB28" s="67" t="s">
        <v>679</v>
      </c>
    </row>
    <row r="29" spans="2:54">
      <c r="BA29" s="67" t="s">
        <v>87</v>
      </c>
      <c r="BB29" s="67" t="s">
        <v>1279</v>
      </c>
    </row>
    <row r="30" spans="2:54">
      <c r="BA30" s="67" t="s">
        <v>93</v>
      </c>
      <c r="BB30" s="67" t="s">
        <v>491</v>
      </c>
    </row>
    <row r="31" spans="2:54">
      <c r="BA31" s="67" t="s">
        <v>96</v>
      </c>
      <c r="BB31" s="67" t="s">
        <v>863</v>
      </c>
    </row>
    <row r="32" spans="2:54">
      <c r="BA32" s="67" t="s">
        <v>103</v>
      </c>
      <c r="BB32" s="67" t="s">
        <v>1055</v>
      </c>
    </row>
    <row r="33" spans="53:54">
      <c r="BA33" s="67" t="s">
        <v>106</v>
      </c>
      <c r="BB33" s="67" t="s">
        <v>1079</v>
      </c>
    </row>
    <row r="34" spans="53:54">
      <c r="BA34" s="67" t="s">
        <v>107</v>
      </c>
      <c r="BB34" s="67" t="s">
        <v>1280</v>
      </c>
    </row>
    <row r="35" spans="53:54">
      <c r="BA35" s="67" t="s">
        <v>108</v>
      </c>
      <c r="BB35" s="67" t="s">
        <v>879</v>
      </c>
    </row>
    <row r="36" spans="53:54">
      <c r="BA36" s="67" t="s">
        <v>109</v>
      </c>
      <c r="BB36" s="67" t="s">
        <v>1398</v>
      </c>
    </row>
    <row r="37" spans="53:54">
      <c r="BA37" s="67" t="s">
        <v>111</v>
      </c>
      <c r="BB37" s="67" t="s">
        <v>842</v>
      </c>
    </row>
    <row r="38" spans="53:54">
      <c r="BA38" s="67" t="s">
        <v>223</v>
      </c>
      <c r="BB38" s="67" t="s">
        <v>605</v>
      </c>
    </row>
    <row r="39" spans="53:54">
      <c r="BA39" s="67" t="s">
        <v>226</v>
      </c>
      <c r="BB39" s="67" t="s">
        <v>619</v>
      </c>
    </row>
    <row r="40" spans="53:54">
      <c r="BA40" s="67" t="s">
        <v>227</v>
      </c>
      <c r="BB40" s="67" t="s">
        <v>618</v>
      </c>
    </row>
    <row r="41" spans="53:54">
      <c r="BA41" s="67" t="s">
        <v>228</v>
      </c>
      <c r="BB41" s="67" t="s">
        <v>625</v>
      </c>
    </row>
    <row r="42" spans="53:54">
      <c r="BA42" s="67" t="s">
        <v>229</v>
      </c>
      <c r="BB42" s="67" t="s">
        <v>617</v>
      </c>
    </row>
    <row r="43" spans="53:54">
      <c r="BA43" s="67" t="s">
        <v>230</v>
      </c>
      <c r="BB43" s="67" t="s">
        <v>621</v>
      </c>
    </row>
    <row r="44" spans="53:54">
      <c r="BA44" s="67" t="s">
        <v>231</v>
      </c>
      <c r="BB44" s="67" t="s">
        <v>623</v>
      </c>
    </row>
    <row r="45" spans="53:54">
      <c r="BA45" s="67" t="s">
        <v>232</v>
      </c>
      <c r="BB45" s="67" t="s">
        <v>620</v>
      </c>
    </row>
    <row r="46" spans="53:54">
      <c r="BA46" s="67" t="s">
        <v>233</v>
      </c>
      <c r="BB46" s="67" t="s">
        <v>624</v>
      </c>
    </row>
    <row r="47" spans="53:54">
      <c r="BA47" s="67" t="s">
        <v>234</v>
      </c>
      <c r="BB47" s="67" t="s">
        <v>613</v>
      </c>
    </row>
    <row r="48" spans="53:54">
      <c r="BA48" s="67" t="s">
        <v>235</v>
      </c>
      <c r="BB48" s="67" t="s">
        <v>614</v>
      </c>
    </row>
    <row r="49" spans="53:54">
      <c r="BA49" s="67" t="s">
        <v>236</v>
      </c>
      <c r="BB49" s="67" t="s">
        <v>606</v>
      </c>
    </row>
    <row r="50" spans="53:54">
      <c r="BA50" s="67" t="s">
        <v>237</v>
      </c>
      <c r="BB50" s="67" t="s">
        <v>608</v>
      </c>
    </row>
    <row r="51" spans="53:54">
      <c r="BA51" s="67" t="s">
        <v>238</v>
      </c>
      <c r="BB51" s="67" t="s">
        <v>610</v>
      </c>
    </row>
    <row r="52" spans="53:54">
      <c r="BA52" s="67" t="s">
        <v>239</v>
      </c>
      <c r="BB52" s="67" t="s">
        <v>612</v>
      </c>
    </row>
    <row r="53" spans="53:54">
      <c r="BA53" s="67" t="s">
        <v>240</v>
      </c>
      <c r="BB53" s="67" t="s">
        <v>611</v>
      </c>
    </row>
    <row r="54" spans="53:54">
      <c r="BA54" s="67" t="s">
        <v>241</v>
      </c>
      <c r="BB54" s="67" t="s">
        <v>615</v>
      </c>
    </row>
    <row r="55" spans="53:54">
      <c r="BA55" s="67" t="s">
        <v>242</v>
      </c>
      <c r="BB55" s="67" t="s">
        <v>607</v>
      </c>
    </row>
    <row r="56" spans="53:54">
      <c r="BA56" s="67" t="s">
        <v>243</v>
      </c>
      <c r="BB56" s="67" t="s">
        <v>604</v>
      </c>
    </row>
    <row r="57" spans="53:54">
      <c r="BA57" s="67" t="s">
        <v>244</v>
      </c>
      <c r="BB57" s="67" t="s">
        <v>571</v>
      </c>
    </row>
    <row r="58" spans="53:54">
      <c r="BA58" s="67" t="s">
        <v>245</v>
      </c>
      <c r="BB58" s="67" t="s">
        <v>603</v>
      </c>
    </row>
    <row r="59" spans="53:54">
      <c r="BA59" s="67" t="s">
        <v>246</v>
      </c>
      <c r="BB59" s="67" t="s">
        <v>629</v>
      </c>
    </row>
    <row r="60" spans="53:54">
      <c r="BA60" s="67" t="s">
        <v>247</v>
      </c>
      <c r="BB60" s="67" t="s">
        <v>628</v>
      </c>
    </row>
    <row r="61" spans="53:54">
      <c r="BA61" s="67" t="s">
        <v>248</v>
      </c>
      <c r="BB61" s="67" t="s">
        <v>627</v>
      </c>
    </row>
    <row r="62" spans="53:54">
      <c r="BA62" s="67" t="s">
        <v>249</v>
      </c>
      <c r="BB62" s="67" t="s">
        <v>626</v>
      </c>
    </row>
    <row r="63" spans="53:54">
      <c r="BA63" s="67" t="s">
        <v>250</v>
      </c>
      <c r="BB63" s="67" t="s">
        <v>680</v>
      </c>
    </row>
    <row r="64" spans="53:54">
      <c r="BA64" s="67" t="s">
        <v>251</v>
      </c>
      <c r="BB64" s="67" t="s">
        <v>622</v>
      </c>
    </row>
    <row r="65" spans="53:54">
      <c r="BA65" s="67" t="s">
        <v>252</v>
      </c>
      <c r="BB65" s="67" t="s">
        <v>609</v>
      </c>
    </row>
    <row r="66" spans="53:54">
      <c r="BA66" s="67" t="s">
        <v>255</v>
      </c>
      <c r="BB66" s="67" t="s">
        <v>841</v>
      </c>
    </row>
    <row r="67" spans="53:54">
      <c r="BA67" s="67" t="s">
        <v>256</v>
      </c>
      <c r="BB67" s="67" t="s">
        <v>1372</v>
      </c>
    </row>
    <row r="68" spans="53:54">
      <c r="BA68" s="67" t="s">
        <v>257</v>
      </c>
      <c r="BB68" s="67" t="s">
        <v>1147</v>
      </c>
    </row>
    <row r="69" spans="53:54">
      <c r="BA69" s="67" t="s">
        <v>258</v>
      </c>
      <c r="BB69" s="67" t="s">
        <v>1139</v>
      </c>
    </row>
    <row r="70" spans="53:54">
      <c r="BA70" s="67" t="s">
        <v>259</v>
      </c>
      <c r="BB70" s="67" t="s">
        <v>1222</v>
      </c>
    </row>
    <row r="71" spans="53:54">
      <c r="BA71" s="67" t="s">
        <v>260</v>
      </c>
      <c r="BB71" s="67" t="s">
        <v>1125</v>
      </c>
    </row>
    <row r="72" spans="53:54">
      <c r="BA72" s="67" t="s">
        <v>261</v>
      </c>
      <c r="BB72" s="67" t="s">
        <v>1182</v>
      </c>
    </row>
    <row r="73" spans="53:54">
      <c r="BA73" s="67" t="s">
        <v>262</v>
      </c>
      <c r="BB73" s="67" t="s">
        <v>263</v>
      </c>
    </row>
    <row r="74" spans="53:54">
      <c r="BA74" s="67" t="s">
        <v>264</v>
      </c>
      <c r="BB74" s="67" t="s">
        <v>856</v>
      </c>
    </row>
    <row r="75" spans="53:54">
      <c r="BA75" s="67" t="s">
        <v>265</v>
      </c>
      <c r="BB75" s="67" t="s">
        <v>857</v>
      </c>
    </row>
    <row r="76" spans="53:54">
      <c r="BA76" s="67" t="s">
        <v>266</v>
      </c>
      <c r="BB76" s="67" t="s">
        <v>858</v>
      </c>
    </row>
    <row r="77" spans="53:54">
      <c r="BA77" s="67" t="s">
        <v>267</v>
      </c>
      <c r="BB77" s="67" t="s">
        <v>859</v>
      </c>
    </row>
    <row r="78" spans="53:54">
      <c r="BA78" s="67" t="s">
        <v>268</v>
      </c>
      <c r="BB78" s="67" t="s">
        <v>860</v>
      </c>
    </row>
    <row r="79" spans="53:54">
      <c r="BA79" s="67" t="s">
        <v>269</v>
      </c>
      <c r="BB79" s="67" t="s">
        <v>861</v>
      </c>
    </row>
    <row r="80" spans="53:54">
      <c r="BA80" s="67" t="s">
        <v>270</v>
      </c>
      <c r="BB80" s="67" t="s">
        <v>862</v>
      </c>
    </row>
    <row r="81" spans="53:54">
      <c r="BA81" s="67" t="s">
        <v>271</v>
      </c>
      <c r="BB81" s="67" t="s">
        <v>855</v>
      </c>
    </row>
  </sheetData>
  <mergeCells count="20">
    <mergeCell ref="C19:D19"/>
    <mergeCell ref="C20:D20"/>
    <mergeCell ref="C21:D21"/>
    <mergeCell ref="C22:D22"/>
    <mergeCell ref="C23:D23"/>
    <mergeCell ref="C14:D14"/>
    <mergeCell ref="C15:D15"/>
    <mergeCell ref="C16:D16"/>
    <mergeCell ref="C17:D17"/>
    <mergeCell ref="C18:D18"/>
    <mergeCell ref="A8:B8"/>
    <mergeCell ref="C10:E10"/>
    <mergeCell ref="E12:G12"/>
    <mergeCell ref="H12:J12"/>
    <mergeCell ref="K12:M12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'@lists'!$A$5:$B$5</formula1>
    </dataValidation>
  </dataValidations>
  <pageMargins left="0.7" right="0.7" top="0.75" bottom="0.75" header="0.3" footer="0.3"/>
  <pageSetup orientation="portrait"/>
</worksheet>
</file>

<file path=xl/worksheets/sheet5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9.42578125" customWidth="1"/>
    <col min="4" max="4" width="13.5703125" customWidth="1"/>
    <col min="5" max="5" width="35.7109375" customWidth="1"/>
    <col min="6" max="10" width="13.5703125" customWidth="1"/>
    <col min="11" max="11" width="20.42578125" customWidth="1"/>
    <col min="12" max="12" width="14.5703125" customWidth="1"/>
    <col min="13" max="14" width="13.5703125" customWidth="1"/>
    <col min="15" max="15" width="25.140625" customWidth="1"/>
    <col min="16" max="20" width="13.5703125" customWidth="1"/>
    <col min="21" max="21" width="21.7109375" customWidth="1"/>
    <col min="22" max="22" width="14.5703125" customWidth="1"/>
    <col min="23" max="24" width="13.5703125" customWidth="1"/>
    <col min="25" max="25" width="25.28515625" customWidth="1"/>
    <col min="26" max="30" width="13.5703125" customWidth="1"/>
    <col min="31" max="31" width="19.140625" customWidth="1"/>
    <col min="32" max="32" width="14.5703125" customWidth="1"/>
    <col min="33" max="34" width="13.5703125" customWidth="1"/>
    <col min="35" max="35" width="22.28515625" customWidth="1"/>
    <col min="36" max="36" width="8.28515625" customWidth="1"/>
    <col min="37" max="52" width="13.5703125" customWidth="1"/>
    <col min="53" max="54" width="13.5703125" hidden="1" customWidth="1"/>
  </cols>
  <sheetData>
    <row r="1" spans="1:54" ht="14.1" customHeight="1">
      <c r="A1" s="130"/>
      <c r="B1" s="130"/>
    </row>
    <row r="2" spans="1:54" ht="14.1" customHeight="1">
      <c r="A2" s="130"/>
      <c r="B2" s="130"/>
      <c r="C2" s="130"/>
      <c r="D2" s="130"/>
    </row>
    <row r="3" spans="1:54" ht="14.1" customHeight="1">
      <c r="B3" s="87"/>
      <c r="BA3" s="67" t="s">
        <v>350</v>
      </c>
      <c r="BB3" s="67" t="s">
        <v>351</v>
      </c>
    </row>
    <row r="4" spans="1:54" ht="14.1" customHeight="1">
      <c r="A4" s="145" t="s">
        <v>602</v>
      </c>
      <c r="B4" s="146"/>
      <c r="C4" s="29" t="s">
        <v>59</v>
      </c>
      <c r="D4" s="42" t="str">
        <f>VLOOKUP(C4,BA3:BB81,2,0)</f>
        <v>מרכנתיל דיסקונט</v>
      </c>
      <c r="BA4" s="67" t="s">
        <v>36</v>
      </c>
      <c r="BB4" s="67" t="s">
        <v>930</v>
      </c>
    </row>
    <row r="5" spans="1:54" ht="14.1" customHeight="1">
      <c r="A5" s="147" t="s">
        <v>1417</v>
      </c>
      <c r="B5" s="148"/>
      <c r="C5" s="31">
        <v>43281</v>
      </c>
      <c r="BA5" s="67" t="s">
        <v>37</v>
      </c>
      <c r="BB5" s="67" t="s">
        <v>818</v>
      </c>
    </row>
    <row r="6" spans="1:54" ht="14.1" customHeight="1">
      <c r="A6" s="147" t="s">
        <v>1164</v>
      </c>
      <c r="B6" s="148"/>
      <c r="C6" s="32" t="s">
        <v>386</v>
      </c>
      <c r="BA6" s="67" t="s">
        <v>38</v>
      </c>
      <c r="BB6" s="67" t="s">
        <v>920</v>
      </c>
    </row>
    <row r="7" spans="1:54" ht="14.1" customHeight="1">
      <c r="A7" s="8"/>
      <c r="B7" s="17"/>
      <c r="C7" s="32"/>
      <c r="BA7" s="67" t="s">
        <v>39</v>
      </c>
      <c r="BB7" s="67" t="s">
        <v>932</v>
      </c>
    </row>
    <row r="8" spans="1:54" ht="14.1" customHeight="1">
      <c r="A8" s="149" t="s">
        <v>1060</v>
      </c>
      <c r="B8" s="150"/>
      <c r="C8" s="33" t="s">
        <v>201</v>
      </c>
      <c r="BA8" s="67" t="s">
        <v>40</v>
      </c>
      <c r="BB8" s="67" t="s">
        <v>931</v>
      </c>
    </row>
    <row r="9" spans="1:54" ht="14.1" customHeight="1">
      <c r="BA9" s="67" t="s">
        <v>42</v>
      </c>
      <c r="BB9" s="67" t="s">
        <v>675</v>
      </c>
    </row>
    <row r="10" spans="1:54">
      <c r="C10" s="169" t="s">
        <v>202</v>
      </c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70"/>
      <c r="BA10" s="67" t="s">
        <v>43</v>
      </c>
      <c r="BB10" s="67" t="s">
        <v>676</v>
      </c>
    </row>
    <row r="11" spans="1:54" ht="14.1" customHeight="1">
      <c r="BA11" s="67" t="s">
        <v>44</v>
      </c>
      <c r="BB11" s="67" t="s">
        <v>674</v>
      </c>
    </row>
    <row r="12" spans="1:54" ht="14.1" customHeight="1">
      <c r="B12" s="11"/>
      <c r="C12" s="30"/>
      <c r="D12" s="82" t="s">
        <v>574</v>
      </c>
      <c r="E12" s="12"/>
      <c r="F12" s="132" t="s">
        <v>1075</v>
      </c>
      <c r="G12" s="133"/>
      <c r="H12" s="133"/>
      <c r="I12" s="133"/>
      <c r="J12" s="133"/>
      <c r="K12" s="133"/>
      <c r="L12" s="133"/>
      <c r="M12" s="133"/>
      <c r="N12" s="133"/>
      <c r="O12" s="134"/>
      <c r="P12" s="135" t="s">
        <v>1076</v>
      </c>
      <c r="Q12" s="133"/>
      <c r="R12" s="133"/>
      <c r="S12" s="133"/>
      <c r="T12" s="133"/>
      <c r="U12" s="133"/>
      <c r="V12" s="133"/>
      <c r="W12" s="133"/>
      <c r="X12" s="133"/>
      <c r="Y12" s="134"/>
      <c r="Z12" s="135" t="s">
        <v>1411</v>
      </c>
      <c r="AA12" s="133"/>
      <c r="AB12" s="133"/>
      <c r="AC12" s="133"/>
      <c r="AD12" s="133"/>
      <c r="AE12" s="133"/>
      <c r="AF12" s="133"/>
      <c r="AG12" s="133"/>
      <c r="AH12" s="133"/>
      <c r="AI12" s="134"/>
      <c r="AJ12" s="13"/>
      <c r="BA12" s="67" t="s">
        <v>46</v>
      </c>
      <c r="BB12" s="67" t="s">
        <v>729</v>
      </c>
    </row>
    <row r="13" spans="1:54" ht="24.95" customHeight="1">
      <c r="B13" s="9"/>
      <c r="C13" s="28"/>
      <c r="D13" s="28"/>
      <c r="E13" s="10"/>
      <c r="F13" s="44" t="s">
        <v>1377</v>
      </c>
      <c r="G13" s="50" t="s">
        <v>1350</v>
      </c>
      <c r="H13" s="50" t="s">
        <v>1359</v>
      </c>
      <c r="I13" s="50" t="s">
        <v>1037</v>
      </c>
      <c r="J13" s="50" t="s">
        <v>1180</v>
      </c>
      <c r="K13" s="50" t="s">
        <v>789</v>
      </c>
      <c r="L13" s="50" t="s">
        <v>726</v>
      </c>
      <c r="M13" s="50" t="s">
        <v>727</v>
      </c>
      <c r="N13" s="50" t="s">
        <v>1376</v>
      </c>
      <c r="O13" s="50" t="s">
        <v>1353</v>
      </c>
      <c r="P13" s="50" t="s">
        <v>1377</v>
      </c>
      <c r="Q13" s="50" t="s">
        <v>1350</v>
      </c>
      <c r="R13" s="50" t="s">
        <v>1359</v>
      </c>
      <c r="S13" s="50" t="s">
        <v>1037</v>
      </c>
      <c r="T13" s="50" t="s">
        <v>1180</v>
      </c>
      <c r="U13" s="50" t="s">
        <v>789</v>
      </c>
      <c r="V13" s="50" t="s">
        <v>726</v>
      </c>
      <c r="W13" s="50" t="s">
        <v>727</v>
      </c>
      <c r="X13" s="50" t="s">
        <v>1376</v>
      </c>
      <c r="Y13" s="50" t="s">
        <v>1353</v>
      </c>
      <c r="Z13" s="50" t="s">
        <v>1377</v>
      </c>
      <c r="AA13" s="50" t="s">
        <v>1350</v>
      </c>
      <c r="AB13" s="50" t="s">
        <v>1359</v>
      </c>
      <c r="AC13" s="50" t="s">
        <v>1037</v>
      </c>
      <c r="AD13" s="50" t="s">
        <v>1180</v>
      </c>
      <c r="AE13" s="50" t="s">
        <v>789</v>
      </c>
      <c r="AF13" s="50" t="s">
        <v>726</v>
      </c>
      <c r="AG13" s="50" t="s">
        <v>727</v>
      </c>
      <c r="AH13" s="50" t="s">
        <v>1376</v>
      </c>
      <c r="AI13" s="50" t="s">
        <v>1353</v>
      </c>
      <c r="AJ13" s="13"/>
      <c r="BA13" s="67" t="s">
        <v>47</v>
      </c>
      <c r="BB13" s="67" t="s">
        <v>881</v>
      </c>
    </row>
    <row r="14" spans="1:54" ht="14.1" customHeight="1">
      <c r="B14" s="79" t="s">
        <v>201</v>
      </c>
      <c r="C14" s="165"/>
      <c r="D14" s="171"/>
      <c r="E14" s="165"/>
      <c r="F14" s="77" t="s">
        <v>33</v>
      </c>
      <c r="G14" s="77" t="s">
        <v>62</v>
      </c>
      <c r="H14" s="77" t="s">
        <v>80</v>
      </c>
      <c r="I14" s="77" t="s">
        <v>94</v>
      </c>
      <c r="J14" s="77" t="s">
        <v>105</v>
      </c>
      <c r="K14" s="77" t="s">
        <v>110</v>
      </c>
      <c r="L14" s="77" t="s">
        <v>224</v>
      </c>
      <c r="M14" s="77" t="s">
        <v>225</v>
      </c>
      <c r="N14" s="77" t="s">
        <v>253</v>
      </c>
      <c r="O14" s="77" t="s">
        <v>35</v>
      </c>
      <c r="P14" s="77" t="s">
        <v>33</v>
      </c>
      <c r="Q14" s="77" t="s">
        <v>62</v>
      </c>
      <c r="R14" s="77" t="s">
        <v>80</v>
      </c>
      <c r="S14" s="77" t="s">
        <v>94</v>
      </c>
      <c r="T14" s="77" t="s">
        <v>105</v>
      </c>
      <c r="U14" s="77" t="s">
        <v>110</v>
      </c>
      <c r="V14" s="77" t="s">
        <v>224</v>
      </c>
      <c r="W14" s="77" t="s">
        <v>225</v>
      </c>
      <c r="X14" s="77" t="s">
        <v>253</v>
      </c>
      <c r="Y14" s="77" t="s">
        <v>35</v>
      </c>
      <c r="Z14" s="77" t="s">
        <v>33</v>
      </c>
      <c r="AA14" s="77" t="s">
        <v>62</v>
      </c>
      <c r="AB14" s="77" t="s">
        <v>80</v>
      </c>
      <c r="AC14" s="77" t="s">
        <v>94</v>
      </c>
      <c r="AD14" s="77" t="s">
        <v>105</v>
      </c>
      <c r="AE14" s="77" t="s">
        <v>110</v>
      </c>
      <c r="AF14" s="77" t="s">
        <v>224</v>
      </c>
      <c r="AG14" s="77" t="s">
        <v>225</v>
      </c>
      <c r="AH14" s="77" t="s">
        <v>253</v>
      </c>
      <c r="AI14" s="77" t="s">
        <v>35</v>
      </c>
      <c r="AJ14" s="64"/>
      <c r="BA14" s="67" t="s">
        <v>48</v>
      </c>
      <c r="BB14" s="67" t="s">
        <v>1284</v>
      </c>
    </row>
    <row r="15" spans="1:54" ht="14.1" customHeight="1">
      <c r="B15" s="81" t="s">
        <v>33</v>
      </c>
      <c r="C15" s="136" t="s">
        <v>1099</v>
      </c>
      <c r="D15" s="175" t="s">
        <v>30</v>
      </c>
      <c r="E15" s="43" t="s">
        <v>1408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81" t="s">
        <v>33</v>
      </c>
      <c r="BA15" s="67" t="s">
        <v>49</v>
      </c>
      <c r="BB15" s="67" t="s">
        <v>1285</v>
      </c>
    </row>
    <row r="16" spans="1:54" ht="14.1" customHeight="1">
      <c r="B16" s="25" t="s">
        <v>62</v>
      </c>
      <c r="C16" s="137"/>
      <c r="D16" s="155"/>
      <c r="E16" s="36" t="s">
        <v>1407</v>
      </c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25" t="s">
        <v>62</v>
      </c>
      <c r="BA16" s="67" t="s">
        <v>50</v>
      </c>
      <c r="BB16" s="67" t="s">
        <v>866</v>
      </c>
    </row>
    <row r="17" spans="2:54" ht="14.1" customHeight="1">
      <c r="B17" s="25" t="s">
        <v>80</v>
      </c>
      <c r="C17" s="137"/>
      <c r="D17" s="155"/>
      <c r="E17" s="36" t="s">
        <v>1405</v>
      </c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25" t="s">
        <v>80</v>
      </c>
      <c r="BA17" s="67" t="s">
        <v>52</v>
      </c>
      <c r="BB17" s="67" t="s">
        <v>558</v>
      </c>
    </row>
    <row r="18" spans="2:54" ht="14.1" customHeight="1">
      <c r="B18" s="25" t="s">
        <v>94</v>
      </c>
      <c r="C18" s="137"/>
      <c r="D18" s="155"/>
      <c r="E18" s="36" t="s">
        <v>1406</v>
      </c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25" t="s">
        <v>94</v>
      </c>
      <c r="BA18" s="67" t="s">
        <v>53</v>
      </c>
      <c r="BB18" s="67" t="s">
        <v>817</v>
      </c>
    </row>
    <row r="19" spans="2:54" ht="14.1" customHeight="1">
      <c r="B19" s="25" t="s">
        <v>105</v>
      </c>
      <c r="C19" s="137"/>
      <c r="D19" s="155"/>
      <c r="E19" s="36" t="s">
        <v>958</v>
      </c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25" t="s">
        <v>105</v>
      </c>
      <c r="BA19" s="67" t="s">
        <v>55</v>
      </c>
      <c r="BB19" s="67" t="s">
        <v>563</v>
      </c>
    </row>
    <row r="20" spans="2:54" ht="14.1" customHeight="1">
      <c r="B20" s="25" t="s">
        <v>110</v>
      </c>
      <c r="C20" s="137"/>
      <c r="D20" s="155"/>
      <c r="E20" s="36" t="s">
        <v>1400</v>
      </c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25" t="s">
        <v>110</v>
      </c>
      <c r="BA20" s="67" t="s">
        <v>59</v>
      </c>
      <c r="BB20" s="67" t="s">
        <v>1082</v>
      </c>
    </row>
    <row r="21" spans="2:54" ht="14.1" customHeight="1">
      <c r="B21" s="25" t="s">
        <v>224</v>
      </c>
      <c r="C21" s="137"/>
      <c r="D21" s="155"/>
      <c r="E21" s="36" t="s">
        <v>1401</v>
      </c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25" t="s">
        <v>224</v>
      </c>
      <c r="BA21" s="67" t="s">
        <v>64</v>
      </c>
      <c r="BB21" s="67" t="s">
        <v>1018</v>
      </c>
    </row>
    <row r="22" spans="2:54" ht="14.1" customHeight="1">
      <c r="B22" s="25" t="s">
        <v>225</v>
      </c>
      <c r="C22" s="137"/>
      <c r="D22" s="155"/>
      <c r="E22" s="36" t="s">
        <v>1049</v>
      </c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25" t="s">
        <v>225</v>
      </c>
      <c r="BA22" s="67" t="s">
        <v>65</v>
      </c>
      <c r="BB22" s="67" t="s">
        <v>1019</v>
      </c>
    </row>
    <row r="23" spans="2:54" ht="14.1" customHeight="1">
      <c r="B23" s="25" t="s">
        <v>253</v>
      </c>
      <c r="C23" s="137"/>
      <c r="D23" s="155"/>
      <c r="E23" s="36" t="s">
        <v>566</v>
      </c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25" t="s">
        <v>253</v>
      </c>
      <c r="BA23" s="67" t="s">
        <v>68</v>
      </c>
      <c r="BB23" s="67" t="s">
        <v>334</v>
      </c>
    </row>
    <row r="24" spans="2:54" ht="14.1" customHeight="1">
      <c r="B24" s="25" t="s">
        <v>35</v>
      </c>
      <c r="C24" s="137"/>
      <c r="D24" s="134"/>
      <c r="E24" s="36" t="s">
        <v>1149</v>
      </c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25" t="s">
        <v>35</v>
      </c>
      <c r="BA24" s="67" t="s">
        <v>70</v>
      </c>
      <c r="BB24" s="67" t="s">
        <v>382</v>
      </c>
    </row>
    <row r="25" spans="2:54" ht="14.1" customHeight="1">
      <c r="B25" s="25" t="s">
        <v>41</v>
      </c>
      <c r="C25" s="137"/>
      <c r="D25" s="154" t="s">
        <v>32</v>
      </c>
      <c r="E25" s="36" t="s">
        <v>1408</v>
      </c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25" t="s">
        <v>41</v>
      </c>
      <c r="BA25" s="67" t="s">
        <v>74</v>
      </c>
      <c r="BB25" s="67" t="s">
        <v>864</v>
      </c>
    </row>
    <row r="26" spans="2:54" ht="14.1" customHeight="1">
      <c r="B26" s="25" t="s">
        <v>45</v>
      </c>
      <c r="C26" s="137"/>
      <c r="D26" s="155"/>
      <c r="E26" s="36" t="s">
        <v>1407</v>
      </c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25" t="s">
        <v>45</v>
      </c>
      <c r="BA26" s="67" t="s">
        <v>75</v>
      </c>
      <c r="BB26" s="67" t="s">
        <v>865</v>
      </c>
    </row>
    <row r="27" spans="2:54" ht="14.1" customHeight="1">
      <c r="B27" s="25" t="s">
        <v>51</v>
      </c>
      <c r="C27" s="137"/>
      <c r="D27" s="155"/>
      <c r="E27" s="36" t="s">
        <v>1405</v>
      </c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25" t="s">
        <v>51</v>
      </c>
      <c r="BA27" s="67" t="s">
        <v>77</v>
      </c>
      <c r="BB27" s="67" t="s">
        <v>313</v>
      </c>
    </row>
    <row r="28" spans="2:54" ht="14.1" customHeight="1">
      <c r="B28" s="25" t="s">
        <v>54</v>
      </c>
      <c r="C28" s="137"/>
      <c r="D28" s="155"/>
      <c r="E28" s="36" t="s">
        <v>1406</v>
      </c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25" t="s">
        <v>54</v>
      </c>
      <c r="BA28" s="67" t="s">
        <v>83</v>
      </c>
      <c r="BB28" s="67" t="s">
        <v>679</v>
      </c>
    </row>
    <row r="29" spans="2:54" ht="14.1" customHeight="1">
      <c r="B29" s="25" t="s">
        <v>56</v>
      </c>
      <c r="C29" s="137"/>
      <c r="D29" s="155"/>
      <c r="E29" s="36" t="s">
        <v>958</v>
      </c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25" t="s">
        <v>56</v>
      </c>
      <c r="BA29" s="67" t="s">
        <v>87</v>
      </c>
      <c r="BB29" s="67" t="s">
        <v>1279</v>
      </c>
    </row>
    <row r="30" spans="2:54" ht="14.1" customHeight="1">
      <c r="B30" s="25" t="s">
        <v>57</v>
      </c>
      <c r="C30" s="137"/>
      <c r="D30" s="155"/>
      <c r="E30" s="36" t="s">
        <v>1400</v>
      </c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25" t="s">
        <v>57</v>
      </c>
      <c r="BA30" s="67" t="s">
        <v>93</v>
      </c>
      <c r="BB30" s="67" t="s">
        <v>491</v>
      </c>
    </row>
    <row r="31" spans="2:54" ht="14.1" customHeight="1">
      <c r="B31" s="25" t="s">
        <v>58</v>
      </c>
      <c r="C31" s="137"/>
      <c r="D31" s="155"/>
      <c r="E31" s="36" t="s">
        <v>1401</v>
      </c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25" t="s">
        <v>58</v>
      </c>
      <c r="BA31" s="67" t="s">
        <v>96</v>
      </c>
      <c r="BB31" s="67" t="s">
        <v>863</v>
      </c>
    </row>
    <row r="32" spans="2:54" ht="14.1" customHeight="1">
      <c r="B32" s="25" t="s">
        <v>60</v>
      </c>
      <c r="C32" s="137"/>
      <c r="D32" s="155"/>
      <c r="E32" s="36" t="s">
        <v>1049</v>
      </c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25" t="s">
        <v>60</v>
      </c>
      <c r="BA32" s="67" t="s">
        <v>103</v>
      </c>
      <c r="BB32" s="67" t="s">
        <v>1055</v>
      </c>
    </row>
    <row r="33" spans="2:54" ht="14.1" customHeight="1">
      <c r="B33" s="25" t="s">
        <v>61</v>
      </c>
      <c r="C33" s="137"/>
      <c r="D33" s="155"/>
      <c r="E33" s="36" t="s">
        <v>566</v>
      </c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25" t="s">
        <v>61</v>
      </c>
      <c r="BA33" s="67" t="s">
        <v>106</v>
      </c>
      <c r="BB33" s="67" t="s">
        <v>1079</v>
      </c>
    </row>
    <row r="34" spans="2:54" ht="14.1" customHeight="1">
      <c r="B34" s="25" t="s">
        <v>63</v>
      </c>
      <c r="C34" s="137"/>
      <c r="D34" s="134"/>
      <c r="E34" s="36" t="s">
        <v>1150</v>
      </c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25" t="s">
        <v>63</v>
      </c>
      <c r="BA34" s="67" t="s">
        <v>107</v>
      </c>
      <c r="BB34" s="67" t="s">
        <v>1280</v>
      </c>
    </row>
    <row r="35" spans="2:54" ht="14.1" customHeight="1">
      <c r="B35" s="25" t="s">
        <v>66</v>
      </c>
      <c r="C35" s="137"/>
      <c r="D35" s="154" t="s">
        <v>1039</v>
      </c>
      <c r="E35" s="36" t="s">
        <v>830</v>
      </c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25" t="s">
        <v>66</v>
      </c>
      <c r="BA35" s="67" t="s">
        <v>108</v>
      </c>
      <c r="BB35" s="67" t="s">
        <v>879</v>
      </c>
    </row>
    <row r="36" spans="2:54" ht="14.1" customHeight="1">
      <c r="B36" s="25" t="s">
        <v>67</v>
      </c>
      <c r="C36" s="137"/>
      <c r="D36" s="155"/>
      <c r="E36" s="36" t="s">
        <v>827</v>
      </c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25" t="s">
        <v>67</v>
      </c>
      <c r="BA36" s="67" t="s">
        <v>109</v>
      </c>
      <c r="BB36" s="67" t="s">
        <v>1398</v>
      </c>
    </row>
    <row r="37" spans="2:54" ht="14.1" customHeight="1">
      <c r="B37" s="25" t="s">
        <v>69</v>
      </c>
      <c r="C37" s="137"/>
      <c r="D37" s="155"/>
      <c r="E37" s="36" t="s">
        <v>832</v>
      </c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25" t="s">
        <v>69</v>
      </c>
      <c r="BA37" s="67" t="s">
        <v>111</v>
      </c>
      <c r="BB37" s="67" t="s">
        <v>842</v>
      </c>
    </row>
    <row r="38" spans="2:54" ht="14.1" customHeight="1">
      <c r="B38" s="25" t="s">
        <v>71</v>
      </c>
      <c r="C38" s="137"/>
      <c r="D38" s="155"/>
      <c r="E38" s="36" t="s">
        <v>1086</v>
      </c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25" t="s">
        <v>71</v>
      </c>
      <c r="BA38" s="67" t="s">
        <v>223</v>
      </c>
      <c r="BB38" s="67" t="s">
        <v>605</v>
      </c>
    </row>
    <row r="39" spans="2:54" ht="14.1" customHeight="1">
      <c r="B39" s="25" t="s">
        <v>72</v>
      </c>
      <c r="C39" s="137"/>
      <c r="D39" s="155"/>
      <c r="E39" s="36" t="s">
        <v>828</v>
      </c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25" t="s">
        <v>72</v>
      </c>
      <c r="BA39" s="67" t="s">
        <v>226</v>
      </c>
      <c r="BB39" s="67" t="s">
        <v>619</v>
      </c>
    </row>
    <row r="40" spans="2:54" ht="14.1" customHeight="1">
      <c r="B40" s="25" t="s">
        <v>73</v>
      </c>
      <c r="C40" s="137"/>
      <c r="D40" s="134"/>
      <c r="E40" s="36" t="s">
        <v>1152</v>
      </c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25" t="s">
        <v>73</v>
      </c>
      <c r="BA40" s="67" t="s">
        <v>227</v>
      </c>
      <c r="BB40" s="67" t="s">
        <v>618</v>
      </c>
    </row>
    <row r="41" spans="2:54" ht="14.1" customHeight="1">
      <c r="B41" s="25" t="s">
        <v>76</v>
      </c>
      <c r="C41" s="137"/>
      <c r="D41" s="141" t="s">
        <v>1114</v>
      </c>
      <c r="E41" s="134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25" t="s">
        <v>76</v>
      </c>
      <c r="BA41" s="67" t="s">
        <v>228</v>
      </c>
      <c r="BB41" s="67" t="s">
        <v>625</v>
      </c>
    </row>
    <row r="42" spans="2:54" ht="14.1" customHeight="1">
      <c r="B42" s="25" t="s">
        <v>78</v>
      </c>
      <c r="C42" s="138"/>
      <c r="D42" s="141" t="s">
        <v>1200</v>
      </c>
      <c r="E42" s="134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25" t="s">
        <v>78</v>
      </c>
      <c r="BA42" s="67" t="s">
        <v>229</v>
      </c>
      <c r="BB42" s="67" t="s">
        <v>617</v>
      </c>
    </row>
    <row r="43" spans="2:54" ht="14.1" customHeight="1">
      <c r="B43" s="25" t="s">
        <v>79</v>
      </c>
      <c r="C43" s="142" t="s">
        <v>796</v>
      </c>
      <c r="D43" s="154" t="s">
        <v>1039</v>
      </c>
      <c r="E43" s="36" t="s">
        <v>830</v>
      </c>
      <c r="F43" s="48">
        <v>-1000</v>
      </c>
      <c r="G43" s="48">
        <v>-16000</v>
      </c>
      <c r="H43" s="48"/>
      <c r="I43" s="48"/>
      <c r="J43" s="48">
        <v>1000</v>
      </c>
      <c r="K43" s="48"/>
      <c r="L43" s="48"/>
      <c r="M43" s="48"/>
      <c r="N43" s="48">
        <v>-16000</v>
      </c>
      <c r="O43" s="48">
        <v>-15000</v>
      </c>
      <c r="P43" s="48">
        <v>-4000</v>
      </c>
      <c r="Q43" s="48">
        <v>2000</v>
      </c>
      <c r="R43" s="48"/>
      <c r="S43" s="48"/>
      <c r="T43" s="48">
        <v>1000</v>
      </c>
      <c r="U43" s="48"/>
      <c r="V43" s="48"/>
      <c r="W43" s="48"/>
      <c r="X43" s="48">
        <v>-1000</v>
      </c>
      <c r="Y43" s="48">
        <v>2000</v>
      </c>
      <c r="Z43" s="48">
        <v>-4000</v>
      </c>
      <c r="AA43" s="48">
        <v>1000</v>
      </c>
      <c r="AB43" s="48"/>
      <c r="AC43" s="48"/>
      <c r="AD43" s="48">
        <v>2000</v>
      </c>
      <c r="AE43" s="48"/>
      <c r="AF43" s="48"/>
      <c r="AG43" s="48"/>
      <c r="AH43" s="48">
        <v>-1000</v>
      </c>
      <c r="AI43" s="48">
        <v>1000</v>
      </c>
      <c r="AJ43" s="25" t="s">
        <v>79</v>
      </c>
      <c r="BA43" s="67" t="s">
        <v>230</v>
      </c>
      <c r="BB43" s="67" t="s">
        <v>621</v>
      </c>
    </row>
    <row r="44" spans="2:54" ht="14.1" customHeight="1">
      <c r="B44" s="25" t="s">
        <v>81</v>
      </c>
      <c r="C44" s="137"/>
      <c r="D44" s="155"/>
      <c r="E44" s="36" t="s">
        <v>827</v>
      </c>
      <c r="F44" s="48">
        <v>43000</v>
      </c>
      <c r="G44" s="48">
        <v>-13000</v>
      </c>
      <c r="H44" s="48"/>
      <c r="I44" s="48"/>
      <c r="J44" s="48">
        <v>8000</v>
      </c>
      <c r="K44" s="48"/>
      <c r="L44" s="48"/>
      <c r="M44" s="48"/>
      <c r="N44" s="48">
        <v>38000</v>
      </c>
      <c r="O44" s="48">
        <v>-3000</v>
      </c>
      <c r="P44" s="48">
        <v>51000</v>
      </c>
      <c r="Q44" s="48">
        <v>-11000</v>
      </c>
      <c r="R44" s="48"/>
      <c r="S44" s="48"/>
      <c r="T44" s="48">
        <v>6000</v>
      </c>
      <c r="U44" s="48"/>
      <c r="V44" s="48"/>
      <c r="W44" s="48"/>
      <c r="X44" s="48">
        <v>46000</v>
      </c>
      <c r="Y44" s="48">
        <v>-3000</v>
      </c>
      <c r="Z44" s="48">
        <v>51000</v>
      </c>
      <c r="AA44" s="48">
        <v>-22000</v>
      </c>
      <c r="AB44" s="48"/>
      <c r="AC44" s="48"/>
      <c r="AD44" s="48">
        <v>14000</v>
      </c>
      <c r="AE44" s="48"/>
      <c r="AF44" s="48"/>
      <c r="AG44" s="48"/>
      <c r="AH44" s="48">
        <v>43000</v>
      </c>
      <c r="AI44" s="48">
        <v>-6000</v>
      </c>
      <c r="AJ44" s="25" t="s">
        <v>81</v>
      </c>
      <c r="BA44" s="67" t="s">
        <v>231</v>
      </c>
      <c r="BB44" s="67" t="s">
        <v>623</v>
      </c>
    </row>
    <row r="45" spans="2:54" ht="14.1" customHeight="1">
      <c r="B45" s="25" t="s">
        <v>82</v>
      </c>
      <c r="C45" s="137"/>
      <c r="D45" s="155"/>
      <c r="E45" s="36" t="s">
        <v>832</v>
      </c>
      <c r="F45" s="48"/>
      <c r="G45" s="48"/>
      <c r="H45" s="48"/>
      <c r="I45" s="48"/>
      <c r="J45" s="48"/>
      <c r="K45" s="48"/>
      <c r="L45" s="48"/>
      <c r="M45" s="48"/>
      <c r="N45" s="48">
        <v>0</v>
      </c>
      <c r="O45" s="48"/>
      <c r="P45" s="48"/>
      <c r="Q45" s="48"/>
      <c r="R45" s="48"/>
      <c r="S45" s="48"/>
      <c r="T45" s="48"/>
      <c r="U45" s="48"/>
      <c r="V45" s="48"/>
      <c r="W45" s="48"/>
      <c r="X45" s="48">
        <v>0</v>
      </c>
      <c r="Y45" s="48"/>
      <c r="Z45" s="48"/>
      <c r="AA45" s="48"/>
      <c r="AB45" s="48"/>
      <c r="AC45" s="48"/>
      <c r="AD45" s="48"/>
      <c r="AE45" s="48"/>
      <c r="AF45" s="48"/>
      <c r="AG45" s="48"/>
      <c r="AH45" s="48">
        <v>0</v>
      </c>
      <c r="AI45" s="48"/>
      <c r="AJ45" s="25" t="s">
        <v>82</v>
      </c>
      <c r="BA45" s="67" t="s">
        <v>232</v>
      </c>
      <c r="BB45" s="67" t="s">
        <v>620</v>
      </c>
    </row>
    <row r="46" spans="2:54" ht="14.1" customHeight="1">
      <c r="B46" s="25" t="s">
        <v>84</v>
      </c>
      <c r="C46" s="137"/>
      <c r="D46" s="155"/>
      <c r="E46" s="36" t="s">
        <v>1086</v>
      </c>
      <c r="F46" s="48"/>
      <c r="G46" s="48"/>
      <c r="H46" s="48"/>
      <c r="I46" s="48"/>
      <c r="J46" s="48"/>
      <c r="K46" s="48"/>
      <c r="L46" s="48"/>
      <c r="M46" s="48"/>
      <c r="N46" s="48">
        <v>0</v>
      </c>
      <c r="O46" s="48"/>
      <c r="P46" s="48"/>
      <c r="Q46" s="48"/>
      <c r="R46" s="48"/>
      <c r="S46" s="48"/>
      <c r="T46" s="48"/>
      <c r="U46" s="48"/>
      <c r="V46" s="48"/>
      <c r="W46" s="48"/>
      <c r="X46" s="48">
        <v>0</v>
      </c>
      <c r="Y46" s="48"/>
      <c r="Z46" s="48"/>
      <c r="AA46" s="48"/>
      <c r="AB46" s="48"/>
      <c r="AC46" s="48"/>
      <c r="AD46" s="48"/>
      <c r="AE46" s="48"/>
      <c r="AF46" s="48"/>
      <c r="AG46" s="48"/>
      <c r="AH46" s="48">
        <v>0</v>
      </c>
      <c r="AI46" s="48"/>
      <c r="AJ46" s="25" t="s">
        <v>84</v>
      </c>
      <c r="BA46" s="67" t="s">
        <v>233</v>
      </c>
      <c r="BB46" s="67" t="s">
        <v>624</v>
      </c>
    </row>
    <row r="47" spans="2:54" ht="14.1" customHeight="1">
      <c r="B47" s="25" t="s">
        <v>85</v>
      </c>
      <c r="C47" s="137"/>
      <c r="D47" s="155"/>
      <c r="E47" s="36" t="s">
        <v>828</v>
      </c>
      <c r="F47" s="48"/>
      <c r="G47" s="48">
        <v>-3000</v>
      </c>
      <c r="H47" s="48"/>
      <c r="I47" s="48"/>
      <c r="J47" s="48"/>
      <c r="K47" s="48"/>
      <c r="L47" s="48"/>
      <c r="M47" s="48"/>
      <c r="N47" s="48">
        <v>-3000</v>
      </c>
      <c r="O47" s="48">
        <v>-3000</v>
      </c>
      <c r="P47" s="48"/>
      <c r="Q47" s="48"/>
      <c r="R47" s="48"/>
      <c r="S47" s="48"/>
      <c r="T47" s="48"/>
      <c r="U47" s="48"/>
      <c r="V47" s="48"/>
      <c r="W47" s="48"/>
      <c r="X47" s="48">
        <v>0</v>
      </c>
      <c r="Y47" s="48"/>
      <c r="Z47" s="48"/>
      <c r="AA47" s="48"/>
      <c r="AB47" s="48"/>
      <c r="AC47" s="48"/>
      <c r="AD47" s="48"/>
      <c r="AE47" s="48"/>
      <c r="AF47" s="48"/>
      <c r="AG47" s="48"/>
      <c r="AH47" s="48">
        <v>0</v>
      </c>
      <c r="AI47" s="48"/>
      <c r="AJ47" s="25" t="s">
        <v>85</v>
      </c>
      <c r="BA47" s="67" t="s">
        <v>234</v>
      </c>
      <c r="BB47" s="67" t="s">
        <v>613</v>
      </c>
    </row>
    <row r="48" spans="2:54" ht="14.1" customHeight="1">
      <c r="B48" s="25" t="s">
        <v>86</v>
      </c>
      <c r="C48" s="137"/>
      <c r="D48" s="134"/>
      <c r="E48" s="36" t="s">
        <v>1124</v>
      </c>
      <c r="F48" s="48">
        <v>42000</v>
      </c>
      <c r="G48" s="48">
        <v>-32000</v>
      </c>
      <c r="H48" s="48">
        <v>0</v>
      </c>
      <c r="I48" s="48">
        <v>0</v>
      </c>
      <c r="J48" s="48">
        <v>9000</v>
      </c>
      <c r="K48" s="48">
        <v>0</v>
      </c>
      <c r="L48" s="48">
        <v>0</v>
      </c>
      <c r="M48" s="48">
        <v>0</v>
      </c>
      <c r="N48" s="48">
        <v>19000</v>
      </c>
      <c r="O48" s="48">
        <v>-21000</v>
      </c>
      <c r="P48" s="48">
        <v>47000</v>
      </c>
      <c r="Q48" s="48">
        <v>-9000</v>
      </c>
      <c r="R48" s="48">
        <v>0</v>
      </c>
      <c r="S48" s="48">
        <v>0</v>
      </c>
      <c r="T48" s="48">
        <v>7000</v>
      </c>
      <c r="U48" s="48">
        <v>0</v>
      </c>
      <c r="V48" s="48">
        <v>0</v>
      </c>
      <c r="W48" s="48">
        <v>0</v>
      </c>
      <c r="X48" s="48">
        <v>45000</v>
      </c>
      <c r="Y48" s="48">
        <v>-1000</v>
      </c>
      <c r="Z48" s="48">
        <v>47000</v>
      </c>
      <c r="AA48" s="48">
        <v>-21000</v>
      </c>
      <c r="AB48" s="48">
        <v>0</v>
      </c>
      <c r="AC48" s="48">
        <v>0</v>
      </c>
      <c r="AD48" s="48">
        <v>16000</v>
      </c>
      <c r="AE48" s="48">
        <v>0</v>
      </c>
      <c r="AF48" s="48">
        <v>0</v>
      </c>
      <c r="AG48" s="48">
        <v>0</v>
      </c>
      <c r="AH48" s="48">
        <v>42000</v>
      </c>
      <c r="AI48" s="48">
        <v>-5000</v>
      </c>
      <c r="AJ48" s="25" t="s">
        <v>86</v>
      </c>
      <c r="BA48" s="67" t="s">
        <v>235</v>
      </c>
      <c r="BB48" s="67" t="s">
        <v>614</v>
      </c>
    </row>
    <row r="49" spans="2:54" ht="14.1" customHeight="1">
      <c r="B49" s="25" t="s">
        <v>88</v>
      </c>
      <c r="C49" s="137"/>
      <c r="D49" s="141" t="s">
        <v>811</v>
      </c>
      <c r="E49" s="134"/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/>
      <c r="L49" s="48"/>
      <c r="M49" s="48"/>
      <c r="N49" s="48">
        <v>0</v>
      </c>
      <c r="O49" s="48">
        <v>0</v>
      </c>
      <c r="P49" s="48">
        <v>0</v>
      </c>
      <c r="Q49" s="48">
        <v>0</v>
      </c>
      <c r="R49" s="48">
        <v>0</v>
      </c>
      <c r="S49" s="48">
        <v>0</v>
      </c>
      <c r="T49" s="48">
        <v>0</v>
      </c>
      <c r="U49" s="48"/>
      <c r="V49" s="48"/>
      <c r="W49" s="48"/>
      <c r="X49" s="48">
        <v>0</v>
      </c>
      <c r="Y49" s="48">
        <v>0</v>
      </c>
      <c r="Z49" s="48">
        <v>0</v>
      </c>
      <c r="AA49" s="48">
        <v>0</v>
      </c>
      <c r="AB49" s="48">
        <v>0</v>
      </c>
      <c r="AC49" s="48">
        <v>0</v>
      </c>
      <c r="AD49" s="48">
        <v>0</v>
      </c>
      <c r="AE49" s="48"/>
      <c r="AF49" s="48"/>
      <c r="AG49" s="48"/>
      <c r="AH49" s="48">
        <v>0</v>
      </c>
      <c r="AI49" s="48">
        <v>0</v>
      </c>
      <c r="AJ49" s="25" t="s">
        <v>88</v>
      </c>
      <c r="BA49" s="67" t="s">
        <v>236</v>
      </c>
      <c r="BB49" s="67" t="s">
        <v>606</v>
      </c>
    </row>
    <row r="50" spans="2:54" ht="14.1" customHeight="1">
      <c r="B50" s="27" t="s">
        <v>89</v>
      </c>
      <c r="C50" s="143"/>
      <c r="D50" s="154" t="s">
        <v>1196</v>
      </c>
      <c r="E50" s="144"/>
      <c r="F50" s="49">
        <v>42000</v>
      </c>
      <c r="G50" s="49">
        <v>-32000</v>
      </c>
      <c r="H50" s="49">
        <v>0</v>
      </c>
      <c r="I50" s="49">
        <v>0</v>
      </c>
      <c r="J50" s="49">
        <v>9000</v>
      </c>
      <c r="K50" s="49">
        <v>0</v>
      </c>
      <c r="L50" s="49">
        <v>0</v>
      </c>
      <c r="M50" s="49">
        <v>0</v>
      </c>
      <c r="N50" s="49">
        <v>19000</v>
      </c>
      <c r="O50" s="49">
        <v>-21000</v>
      </c>
      <c r="P50" s="49">
        <v>47000</v>
      </c>
      <c r="Q50" s="49">
        <v>-9000</v>
      </c>
      <c r="R50" s="49">
        <v>0</v>
      </c>
      <c r="S50" s="49">
        <v>0</v>
      </c>
      <c r="T50" s="49">
        <v>7000</v>
      </c>
      <c r="U50" s="49">
        <v>0</v>
      </c>
      <c r="V50" s="49">
        <v>0</v>
      </c>
      <c r="W50" s="49">
        <v>0</v>
      </c>
      <c r="X50" s="49">
        <v>45000</v>
      </c>
      <c r="Y50" s="49">
        <v>-1000</v>
      </c>
      <c r="Z50" s="49">
        <v>47000</v>
      </c>
      <c r="AA50" s="49">
        <v>-21000</v>
      </c>
      <c r="AB50" s="49">
        <v>0</v>
      </c>
      <c r="AC50" s="49">
        <v>0</v>
      </c>
      <c r="AD50" s="49">
        <v>16000</v>
      </c>
      <c r="AE50" s="49">
        <v>0</v>
      </c>
      <c r="AF50" s="49">
        <v>0</v>
      </c>
      <c r="AG50" s="49">
        <v>0</v>
      </c>
      <c r="AH50" s="49">
        <v>42000</v>
      </c>
      <c r="AI50" s="49">
        <v>-5000</v>
      </c>
      <c r="AJ50" s="27" t="s">
        <v>89</v>
      </c>
      <c r="BA50" s="67" t="s">
        <v>237</v>
      </c>
      <c r="BB50" s="67" t="s">
        <v>608</v>
      </c>
    </row>
    <row r="51" spans="2:54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BA51" s="67" t="s">
        <v>238</v>
      </c>
      <c r="BB51" s="67" t="s">
        <v>610</v>
      </c>
    </row>
    <row r="52" spans="2:54">
      <c r="BA52" s="67" t="s">
        <v>239</v>
      </c>
      <c r="BB52" s="67" t="s">
        <v>612</v>
      </c>
    </row>
    <row r="53" spans="2:54">
      <c r="BA53" s="67" t="s">
        <v>240</v>
      </c>
      <c r="BB53" s="67" t="s">
        <v>611</v>
      </c>
    </row>
    <row r="54" spans="2:54">
      <c r="BA54" s="67" t="s">
        <v>241</v>
      </c>
      <c r="BB54" s="67" t="s">
        <v>615</v>
      </c>
    </row>
    <row r="55" spans="2:54">
      <c r="BA55" s="67" t="s">
        <v>242</v>
      </c>
      <c r="BB55" s="67" t="s">
        <v>607</v>
      </c>
    </row>
    <row r="56" spans="2:54">
      <c r="BA56" s="67" t="s">
        <v>243</v>
      </c>
      <c r="BB56" s="67" t="s">
        <v>604</v>
      </c>
    </row>
    <row r="57" spans="2:54">
      <c r="BA57" s="67" t="s">
        <v>244</v>
      </c>
      <c r="BB57" s="67" t="s">
        <v>571</v>
      </c>
    </row>
    <row r="58" spans="2:54">
      <c r="BA58" s="67" t="s">
        <v>245</v>
      </c>
      <c r="BB58" s="67" t="s">
        <v>603</v>
      </c>
    </row>
    <row r="59" spans="2:54">
      <c r="BA59" s="67" t="s">
        <v>246</v>
      </c>
      <c r="BB59" s="67" t="s">
        <v>629</v>
      </c>
    </row>
    <row r="60" spans="2:54">
      <c r="BA60" s="67" t="s">
        <v>247</v>
      </c>
      <c r="BB60" s="67" t="s">
        <v>628</v>
      </c>
    </row>
    <row r="61" spans="2:54">
      <c r="BA61" s="67" t="s">
        <v>248</v>
      </c>
      <c r="BB61" s="67" t="s">
        <v>627</v>
      </c>
    </row>
    <row r="62" spans="2:54">
      <c r="BA62" s="67" t="s">
        <v>249</v>
      </c>
      <c r="BB62" s="67" t="s">
        <v>626</v>
      </c>
    </row>
    <row r="63" spans="2:54">
      <c r="BA63" s="67" t="s">
        <v>250</v>
      </c>
      <c r="BB63" s="67" t="s">
        <v>680</v>
      </c>
    </row>
    <row r="64" spans="2:54">
      <c r="BA64" s="67" t="s">
        <v>251</v>
      </c>
      <c r="BB64" s="67" t="s">
        <v>622</v>
      </c>
    </row>
    <row r="65" spans="53:54">
      <c r="BA65" s="67" t="s">
        <v>252</v>
      </c>
      <c r="BB65" s="67" t="s">
        <v>609</v>
      </c>
    </row>
    <row r="66" spans="53:54">
      <c r="BA66" s="67" t="s">
        <v>255</v>
      </c>
      <c r="BB66" s="67" t="s">
        <v>841</v>
      </c>
    </row>
    <row r="67" spans="53:54">
      <c r="BA67" s="67" t="s">
        <v>256</v>
      </c>
      <c r="BB67" s="67" t="s">
        <v>1372</v>
      </c>
    </row>
    <row r="68" spans="53:54">
      <c r="BA68" s="67" t="s">
        <v>257</v>
      </c>
      <c r="BB68" s="67" t="s">
        <v>1147</v>
      </c>
    </row>
    <row r="69" spans="53:54">
      <c r="BA69" s="67" t="s">
        <v>258</v>
      </c>
      <c r="BB69" s="67" t="s">
        <v>1139</v>
      </c>
    </row>
    <row r="70" spans="53:54">
      <c r="BA70" s="67" t="s">
        <v>259</v>
      </c>
      <c r="BB70" s="67" t="s">
        <v>1222</v>
      </c>
    </row>
    <row r="71" spans="53:54">
      <c r="BA71" s="67" t="s">
        <v>260</v>
      </c>
      <c r="BB71" s="67" t="s">
        <v>1125</v>
      </c>
    </row>
    <row r="72" spans="53:54">
      <c r="BA72" s="67" t="s">
        <v>261</v>
      </c>
      <c r="BB72" s="67" t="s">
        <v>1182</v>
      </c>
    </row>
    <row r="73" spans="53:54">
      <c r="BA73" s="67" t="s">
        <v>262</v>
      </c>
      <c r="BB73" s="67" t="s">
        <v>263</v>
      </c>
    </row>
    <row r="74" spans="53:54">
      <c r="BA74" s="67" t="s">
        <v>264</v>
      </c>
      <c r="BB74" s="67" t="s">
        <v>856</v>
      </c>
    </row>
    <row r="75" spans="53:54">
      <c r="BA75" s="67" t="s">
        <v>265</v>
      </c>
      <c r="BB75" s="67" t="s">
        <v>857</v>
      </c>
    </row>
    <row r="76" spans="53:54">
      <c r="BA76" s="67" t="s">
        <v>266</v>
      </c>
      <c r="BB76" s="67" t="s">
        <v>858</v>
      </c>
    </row>
    <row r="77" spans="53:54">
      <c r="BA77" s="67" t="s">
        <v>267</v>
      </c>
      <c r="BB77" s="67" t="s">
        <v>859</v>
      </c>
    </row>
    <row r="78" spans="53:54">
      <c r="BA78" s="67" t="s">
        <v>268</v>
      </c>
      <c r="BB78" s="67" t="s">
        <v>860</v>
      </c>
    </row>
    <row r="79" spans="53:54">
      <c r="BA79" s="67" t="s">
        <v>269</v>
      </c>
      <c r="BB79" s="67" t="s">
        <v>861</v>
      </c>
    </row>
    <row r="80" spans="53:54">
      <c r="BA80" s="67" t="s">
        <v>270</v>
      </c>
      <c r="BB80" s="67" t="s">
        <v>862</v>
      </c>
    </row>
    <row r="81" spans="53:54">
      <c r="BA81" s="67" t="s">
        <v>271</v>
      </c>
      <c r="BB81" s="67" t="s">
        <v>855</v>
      </c>
    </row>
  </sheetData>
  <mergeCells count="21">
    <mergeCell ref="C43:C50"/>
    <mergeCell ref="D43:D48"/>
    <mergeCell ref="D49:E49"/>
    <mergeCell ref="D50:E50"/>
    <mergeCell ref="C14:E14"/>
    <mergeCell ref="C15:C42"/>
    <mergeCell ref="D15:D24"/>
    <mergeCell ref="D25:D34"/>
    <mergeCell ref="D35:D40"/>
    <mergeCell ref="D41:E41"/>
    <mergeCell ref="D42:E42"/>
    <mergeCell ref="A8:B8"/>
    <mergeCell ref="C10:AI10"/>
    <mergeCell ref="F12:O12"/>
    <mergeCell ref="P12:Y12"/>
    <mergeCell ref="Z12:AI12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'@lists'!$A$50:$B$50</formula1>
    </dataValidation>
  </dataValidations>
  <pageMargins left="0.7" right="0.7" top="0.75" bottom="0.75" header="0.3" footer="0.3"/>
  <pageSetup orientation="portrait"/>
</worksheet>
</file>

<file path=xl/worksheets/sheet5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19" customWidth="1"/>
    <col min="4" max="6" width="13.5703125" customWidth="1"/>
    <col min="7" max="7" width="25.7109375" customWidth="1"/>
    <col min="8" max="8" width="20.85546875" customWidth="1"/>
    <col min="9" max="9" width="17" customWidth="1"/>
    <col min="10" max="10" width="23.7109375" customWidth="1"/>
    <col min="11" max="11" width="20.140625" customWidth="1"/>
    <col min="12" max="12" width="17.85546875" customWidth="1"/>
    <col min="13" max="13" width="20.140625" customWidth="1"/>
    <col min="14" max="14" width="20.42578125" customWidth="1"/>
    <col min="15" max="15" width="19" customWidth="1"/>
    <col min="16" max="16" width="20" customWidth="1"/>
    <col min="17" max="17" width="20.42578125" customWidth="1"/>
    <col min="18" max="18" width="8.28515625" customWidth="1"/>
    <col min="19" max="52" width="13.5703125" customWidth="1"/>
    <col min="53" max="54" width="13.5703125" hidden="1" customWidth="1"/>
  </cols>
  <sheetData>
    <row r="1" spans="1:54" ht="14.1" customHeight="1">
      <c r="A1" s="130"/>
      <c r="B1" s="130"/>
    </row>
    <row r="2" spans="1:54" ht="14.1" customHeight="1">
      <c r="A2" s="130"/>
      <c r="B2" s="130"/>
      <c r="C2" s="130"/>
      <c r="D2" s="130"/>
    </row>
    <row r="3" spans="1:54" ht="14.1" customHeight="1">
      <c r="B3" s="87"/>
      <c r="BA3" s="67" t="s">
        <v>350</v>
      </c>
      <c r="BB3" s="67" t="s">
        <v>351</v>
      </c>
    </row>
    <row r="4" spans="1:54" ht="14.1" customHeight="1">
      <c r="A4" s="145" t="s">
        <v>602</v>
      </c>
      <c r="B4" s="146"/>
      <c r="C4" s="29" t="s">
        <v>59</v>
      </c>
      <c r="D4" s="42" t="str">
        <f>VLOOKUP(C4,BA3:BB81,2,0)</f>
        <v>מרכנתיל דיסקונט</v>
      </c>
      <c r="BA4" s="67" t="s">
        <v>36</v>
      </c>
      <c r="BB4" s="67" t="s">
        <v>930</v>
      </c>
    </row>
    <row r="5" spans="1:54" ht="14.1" customHeight="1">
      <c r="A5" s="147" t="s">
        <v>1417</v>
      </c>
      <c r="B5" s="148"/>
      <c r="C5" s="31">
        <v>43281</v>
      </c>
      <c r="BA5" s="67" t="s">
        <v>37</v>
      </c>
      <c r="BB5" s="67" t="s">
        <v>818</v>
      </c>
    </row>
    <row r="6" spans="1:54" ht="14.1" customHeight="1">
      <c r="A6" s="147" t="s">
        <v>1164</v>
      </c>
      <c r="B6" s="148"/>
      <c r="C6" s="32" t="s">
        <v>386</v>
      </c>
      <c r="BA6" s="67" t="s">
        <v>38</v>
      </c>
      <c r="BB6" s="67" t="s">
        <v>920</v>
      </c>
    </row>
    <row r="7" spans="1:54" ht="14.1" customHeight="1">
      <c r="A7" s="8"/>
      <c r="B7" s="17"/>
      <c r="C7" s="32"/>
      <c r="BA7" s="67" t="s">
        <v>39</v>
      </c>
      <c r="BB7" s="67" t="s">
        <v>932</v>
      </c>
    </row>
    <row r="8" spans="1:54" ht="14.1" customHeight="1">
      <c r="A8" s="149" t="s">
        <v>1060</v>
      </c>
      <c r="B8" s="150"/>
      <c r="C8" s="33" t="s">
        <v>203</v>
      </c>
      <c r="BA8" s="67" t="s">
        <v>40</v>
      </c>
      <c r="BB8" s="67" t="s">
        <v>931</v>
      </c>
    </row>
    <row r="9" spans="1:54" ht="14.1" customHeight="1">
      <c r="BA9" s="67" t="s">
        <v>42</v>
      </c>
      <c r="BB9" s="67" t="s">
        <v>675</v>
      </c>
    </row>
    <row r="10" spans="1:54">
      <c r="C10" s="159" t="s">
        <v>204</v>
      </c>
      <c r="D10" s="130"/>
      <c r="E10" s="130"/>
      <c r="F10" s="130"/>
      <c r="G10" s="130"/>
      <c r="H10" s="130"/>
      <c r="I10" s="130"/>
      <c r="J10" s="130"/>
      <c r="K10" s="130"/>
      <c r="L10" s="130"/>
      <c r="M10" s="174"/>
      <c r="N10" s="113"/>
      <c r="O10" s="113"/>
      <c r="BA10" s="67" t="s">
        <v>43</v>
      </c>
      <c r="BB10" s="67" t="s">
        <v>676</v>
      </c>
    </row>
    <row r="11" spans="1:54" ht="14.1" customHeight="1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BA11" s="67" t="s">
        <v>44</v>
      </c>
      <c r="BB11" s="67" t="s">
        <v>674</v>
      </c>
    </row>
    <row r="12" spans="1:54" ht="24.95" customHeight="1">
      <c r="B12" s="11"/>
      <c r="C12" s="30"/>
      <c r="D12" s="82" t="s">
        <v>574</v>
      </c>
      <c r="E12" s="12"/>
      <c r="F12" s="44" t="s">
        <v>1432</v>
      </c>
      <c r="G12" s="135" t="s">
        <v>1432</v>
      </c>
      <c r="H12" s="134"/>
      <c r="I12" s="50" t="s">
        <v>1322</v>
      </c>
      <c r="J12" s="135" t="s">
        <v>1322</v>
      </c>
      <c r="K12" s="134"/>
      <c r="L12" s="50" t="s">
        <v>1075</v>
      </c>
      <c r="M12" s="135" t="s">
        <v>1075</v>
      </c>
      <c r="N12" s="134"/>
      <c r="O12" s="50" t="s">
        <v>1076</v>
      </c>
      <c r="P12" s="135" t="s">
        <v>1076</v>
      </c>
      <c r="Q12" s="134"/>
      <c r="R12" s="13"/>
      <c r="BA12" s="67" t="s">
        <v>46</v>
      </c>
      <c r="BB12" s="67" t="s">
        <v>729</v>
      </c>
    </row>
    <row r="13" spans="1:54" ht="24.95" customHeight="1">
      <c r="B13" s="9"/>
      <c r="C13" s="28"/>
      <c r="D13" s="28"/>
      <c r="E13" s="10"/>
      <c r="F13" s="44" t="s">
        <v>888</v>
      </c>
      <c r="G13" s="50" t="s">
        <v>705</v>
      </c>
      <c r="H13" s="50" t="s">
        <v>1395</v>
      </c>
      <c r="I13" s="50" t="s">
        <v>888</v>
      </c>
      <c r="J13" s="50" t="s">
        <v>705</v>
      </c>
      <c r="K13" s="50" t="s">
        <v>475</v>
      </c>
      <c r="L13" s="50" t="s">
        <v>888</v>
      </c>
      <c r="M13" s="50" t="s">
        <v>705</v>
      </c>
      <c r="N13" s="50" t="s">
        <v>1395</v>
      </c>
      <c r="O13" s="50" t="s">
        <v>888</v>
      </c>
      <c r="P13" s="50" t="s">
        <v>705</v>
      </c>
      <c r="Q13" s="50" t="s">
        <v>1395</v>
      </c>
      <c r="R13" s="13"/>
      <c r="BA13" s="67" t="s">
        <v>47</v>
      </c>
      <c r="BB13" s="67" t="s">
        <v>881</v>
      </c>
    </row>
    <row r="14" spans="1:54" ht="14.1" customHeight="1">
      <c r="B14" s="79" t="s">
        <v>203</v>
      </c>
      <c r="C14" s="165"/>
      <c r="D14" s="171"/>
      <c r="E14" s="165"/>
      <c r="F14" s="75" t="s">
        <v>33</v>
      </c>
      <c r="G14" s="77" t="s">
        <v>62</v>
      </c>
      <c r="H14" s="77" t="s">
        <v>80</v>
      </c>
      <c r="I14" s="77" t="s">
        <v>33</v>
      </c>
      <c r="J14" s="77" t="s">
        <v>62</v>
      </c>
      <c r="K14" s="77" t="s">
        <v>80</v>
      </c>
      <c r="L14" s="77" t="s">
        <v>94</v>
      </c>
      <c r="M14" s="77" t="s">
        <v>105</v>
      </c>
      <c r="N14" s="77" t="s">
        <v>110</v>
      </c>
      <c r="O14" s="77" t="s">
        <v>94</v>
      </c>
      <c r="P14" s="77" t="s">
        <v>105</v>
      </c>
      <c r="Q14" s="77" t="s">
        <v>110</v>
      </c>
      <c r="R14" s="64"/>
      <c r="BA14" s="67" t="s">
        <v>48</v>
      </c>
      <c r="BB14" s="67" t="s">
        <v>1284</v>
      </c>
    </row>
    <row r="15" spans="1:54" ht="14.1" customHeight="1">
      <c r="B15" s="81" t="s">
        <v>33</v>
      </c>
      <c r="C15" s="136" t="s">
        <v>581</v>
      </c>
      <c r="D15" s="139" t="s">
        <v>599</v>
      </c>
      <c r="E15" s="140"/>
      <c r="F15" s="76">
        <v>24043000</v>
      </c>
      <c r="G15" s="76">
        <v>315000</v>
      </c>
      <c r="H15" s="90">
        <v>5.33</v>
      </c>
      <c r="I15" s="76">
        <v>22721000</v>
      </c>
      <c r="J15" s="76">
        <v>293000</v>
      </c>
      <c r="K15" s="90">
        <v>5.26</v>
      </c>
      <c r="L15" s="76">
        <v>23838000</v>
      </c>
      <c r="M15" s="76">
        <v>596000</v>
      </c>
      <c r="N15" s="90">
        <v>5.0599999999999996</v>
      </c>
      <c r="O15" s="76">
        <v>22297000</v>
      </c>
      <c r="P15" s="76">
        <v>554000</v>
      </c>
      <c r="Q15" s="90">
        <v>5.03</v>
      </c>
      <c r="R15" s="81" t="s">
        <v>33</v>
      </c>
      <c r="BA15" s="67" t="s">
        <v>49</v>
      </c>
      <c r="BB15" s="67" t="s">
        <v>1285</v>
      </c>
    </row>
    <row r="16" spans="1:54" ht="14.1" customHeight="1">
      <c r="B16" s="25" t="s">
        <v>62</v>
      </c>
      <c r="C16" s="137"/>
      <c r="D16" s="141" t="s">
        <v>1020</v>
      </c>
      <c r="E16" s="134"/>
      <c r="F16" s="48"/>
      <c r="G16" s="48"/>
      <c r="H16" s="57"/>
      <c r="I16" s="48"/>
      <c r="J16" s="48"/>
      <c r="K16" s="57"/>
      <c r="L16" s="48"/>
      <c r="M16" s="48"/>
      <c r="N16" s="57"/>
      <c r="O16" s="48"/>
      <c r="P16" s="48"/>
      <c r="Q16" s="57"/>
      <c r="R16" s="25" t="s">
        <v>62</v>
      </c>
      <c r="BA16" s="67" t="s">
        <v>50</v>
      </c>
      <c r="BB16" s="67" t="s">
        <v>866</v>
      </c>
    </row>
    <row r="17" spans="2:54" ht="14.1" customHeight="1">
      <c r="B17" s="25" t="s">
        <v>80</v>
      </c>
      <c r="C17" s="137"/>
      <c r="D17" s="141" t="s">
        <v>1122</v>
      </c>
      <c r="E17" s="134"/>
      <c r="F17" s="48">
        <v>24043000</v>
      </c>
      <c r="G17" s="48">
        <v>315000</v>
      </c>
      <c r="H17" s="57">
        <v>5.33</v>
      </c>
      <c r="I17" s="48">
        <v>22721000</v>
      </c>
      <c r="J17" s="48">
        <v>293000</v>
      </c>
      <c r="K17" s="57">
        <v>5.26</v>
      </c>
      <c r="L17" s="48">
        <v>23838000</v>
      </c>
      <c r="M17" s="48">
        <v>596000</v>
      </c>
      <c r="N17" s="57">
        <v>5.0599999999999996</v>
      </c>
      <c r="O17" s="48">
        <v>22297000</v>
      </c>
      <c r="P17" s="48">
        <v>554000</v>
      </c>
      <c r="Q17" s="57">
        <v>5.03</v>
      </c>
      <c r="R17" s="25" t="s">
        <v>80</v>
      </c>
      <c r="BA17" s="67" t="s">
        <v>52</v>
      </c>
      <c r="BB17" s="67" t="s">
        <v>558</v>
      </c>
    </row>
    <row r="18" spans="2:54" ht="14.1" customHeight="1">
      <c r="B18" s="25" t="s">
        <v>94</v>
      </c>
      <c r="C18" s="138"/>
      <c r="D18" s="24"/>
      <c r="E18" s="36" t="s">
        <v>1005</v>
      </c>
      <c r="F18" s="61"/>
      <c r="G18" s="48">
        <v>30000</v>
      </c>
      <c r="H18" s="85"/>
      <c r="I18" s="61"/>
      <c r="J18" s="48">
        <v>30000</v>
      </c>
      <c r="K18" s="85"/>
      <c r="L18" s="61"/>
      <c r="M18" s="48">
        <v>60000</v>
      </c>
      <c r="N18" s="85"/>
      <c r="O18" s="61"/>
      <c r="P18" s="48">
        <v>59000</v>
      </c>
      <c r="Q18" s="85"/>
      <c r="R18" s="25" t="s">
        <v>94</v>
      </c>
      <c r="BA18" s="67" t="s">
        <v>53</v>
      </c>
      <c r="BB18" s="67" t="s">
        <v>817</v>
      </c>
    </row>
    <row r="19" spans="2:54" ht="14.1" customHeight="1">
      <c r="B19" s="25" t="s">
        <v>105</v>
      </c>
      <c r="C19" s="142" t="s">
        <v>580</v>
      </c>
      <c r="D19" s="141" t="s">
        <v>599</v>
      </c>
      <c r="E19" s="134"/>
      <c r="F19" s="48"/>
      <c r="G19" s="48"/>
      <c r="H19" s="57"/>
      <c r="I19" s="48"/>
      <c r="J19" s="48"/>
      <c r="K19" s="57"/>
      <c r="L19" s="48"/>
      <c r="M19" s="48"/>
      <c r="N19" s="57"/>
      <c r="O19" s="48"/>
      <c r="P19" s="48"/>
      <c r="Q19" s="57"/>
      <c r="R19" s="25" t="s">
        <v>105</v>
      </c>
      <c r="BA19" s="67" t="s">
        <v>55</v>
      </c>
      <c r="BB19" s="67" t="s">
        <v>563</v>
      </c>
    </row>
    <row r="20" spans="2:54" ht="14.1" customHeight="1">
      <c r="B20" s="25" t="s">
        <v>110</v>
      </c>
      <c r="C20" s="137"/>
      <c r="D20" s="141" t="s">
        <v>1020</v>
      </c>
      <c r="E20" s="134"/>
      <c r="F20" s="48"/>
      <c r="G20" s="48"/>
      <c r="H20" s="57"/>
      <c r="I20" s="48"/>
      <c r="J20" s="48"/>
      <c r="K20" s="57"/>
      <c r="L20" s="48"/>
      <c r="M20" s="48"/>
      <c r="N20" s="57"/>
      <c r="O20" s="48"/>
      <c r="P20" s="48"/>
      <c r="Q20" s="57"/>
      <c r="R20" s="25" t="s">
        <v>110</v>
      </c>
      <c r="BA20" s="67" t="s">
        <v>59</v>
      </c>
      <c r="BB20" s="67" t="s">
        <v>1082</v>
      </c>
    </row>
    <row r="21" spans="2:54" ht="14.1" customHeight="1">
      <c r="B21" s="25" t="s">
        <v>224</v>
      </c>
      <c r="C21" s="138"/>
      <c r="D21" s="141" t="s">
        <v>1122</v>
      </c>
      <c r="E21" s="134"/>
      <c r="F21" s="48"/>
      <c r="G21" s="48"/>
      <c r="H21" s="57"/>
      <c r="I21" s="48"/>
      <c r="J21" s="48"/>
      <c r="K21" s="57"/>
      <c r="L21" s="48"/>
      <c r="M21" s="48"/>
      <c r="N21" s="57"/>
      <c r="O21" s="48"/>
      <c r="P21" s="48"/>
      <c r="Q21" s="57"/>
      <c r="R21" s="25" t="s">
        <v>224</v>
      </c>
      <c r="BA21" s="67" t="s">
        <v>64</v>
      </c>
      <c r="BB21" s="67" t="s">
        <v>1018</v>
      </c>
    </row>
    <row r="22" spans="2:54" ht="14.1" customHeight="1">
      <c r="B22" s="25" t="s">
        <v>225</v>
      </c>
      <c r="C22" s="142" t="s">
        <v>1288</v>
      </c>
      <c r="D22" s="141" t="s">
        <v>599</v>
      </c>
      <c r="E22" s="134"/>
      <c r="F22" s="48">
        <v>650000</v>
      </c>
      <c r="G22" s="48">
        <v>3000</v>
      </c>
      <c r="H22" s="57">
        <v>1.96</v>
      </c>
      <c r="I22" s="48">
        <v>604000</v>
      </c>
      <c r="J22" s="48">
        <v>4000</v>
      </c>
      <c r="K22" s="57">
        <v>2.77</v>
      </c>
      <c r="L22" s="48">
        <v>652000</v>
      </c>
      <c r="M22" s="48">
        <v>4000</v>
      </c>
      <c r="N22" s="57">
        <v>1.19</v>
      </c>
      <c r="O22" s="48">
        <v>643000</v>
      </c>
      <c r="P22" s="48">
        <v>5000</v>
      </c>
      <c r="Q22" s="57">
        <v>1.52</v>
      </c>
      <c r="R22" s="25" t="s">
        <v>225</v>
      </c>
      <c r="BA22" s="67" t="s">
        <v>65</v>
      </c>
      <c r="BB22" s="67" t="s">
        <v>1019</v>
      </c>
    </row>
    <row r="23" spans="2:54" ht="14.1" customHeight="1">
      <c r="B23" s="25" t="s">
        <v>253</v>
      </c>
      <c r="C23" s="137"/>
      <c r="D23" s="141" t="s">
        <v>1020</v>
      </c>
      <c r="E23" s="134"/>
      <c r="F23" s="48"/>
      <c r="G23" s="48"/>
      <c r="H23" s="57"/>
      <c r="I23" s="48"/>
      <c r="J23" s="48"/>
      <c r="K23" s="57"/>
      <c r="L23" s="48"/>
      <c r="M23" s="48"/>
      <c r="N23" s="57"/>
      <c r="O23" s="48"/>
      <c r="P23" s="48"/>
      <c r="Q23" s="57"/>
      <c r="R23" s="25" t="s">
        <v>253</v>
      </c>
      <c r="BA23" s="67" t="s">
        <v>68</v>
      </c>
      <c r="BB23" s="67" t="s">
        <v>334</v>
      </c>
    </row>
    <row r="24" spans="2:54" ht="14.1" customHeight="1">
      <c r="B24" s="25" t="s">
        <v>35</v>
      </c>
      <c r="C24" s="138"/>
      <c r="D24" s="141" t="s">
        <v>1122</v>
      </c>
      <c r="E24" s="134"/>
      <c r="F24" s="48">
        <v>650000</v>
      </c>
      <c r="G24" s="48">
        <v>3000</v>
      </c>
      <c r="H24" s="57">
        <v>1.96</v>
      </c>
      <c r="I24" s="48">
        <v>604000</v>
      </c>
      <c r="J24" s="48">
        <v>4000</v>
      </c>
      <c r="K24" s="57">
        <v>2.77</v>
      </c>
      <c r="L24" s="48">
        <v>652000</v>
      </c>
      <c r="M24" s="48">
        <v>4000</v>
      </c>
      <c r="N24" s="57">
        <v>1.19</v>
      </c>
      <c r="O24" s="48">
        <v>643000</v>
      </c>
      <c r="P24" s="48">
        <v>5000</v>
      </c>
      <c r="Q24" s="57">
        <v>1.52</v>
      </c>
      <c r="R24" s="25" t="s">
        <v>35</v>
      </c>
      <c r="BA24" s="67" t="s">
        <v>70</v>
      </c>
      <c r="BB24" s="67" t="s">
        <v>382</v>
      </c>
    </row>
    <row r="25" spans="2:54" ht="14.1" customHeight="1">
      <c r="B25" s="25" t="s">
        <v>41</v>
      </c>
      <c r="C25" s="142" t="s">
        <v>1306</v>
      </c>
      <c r="D25" s="141" t="s">
        <v>599</v>
      </c>
      <c r="E25" s="134"/>
      <c r="F25" s="48">
        <v>3862000</v>
      </c>
      <c r="G25" s="48">
        <v>1000</v>
      </c>
      <c r="H25" s="57">
        <v>0.1</v>
      </c>
      <c r="I25" s="48">
        <v>1798000</v>
      </c>
      <c r="J25" s="48">
        <v>1000</v>
      </c>
      <c r="K25" s="57">
        <v>0.1</v>
      </c>
      <c r="L25" s="48">
        <v>3622000</v>
      </c>
      <c r="M25" s="48">
        <v>2000</v>
      </c>
      <c r="N25" s="57">
        <v>0.1</v>
      </c>
      <c r="O25" s="48">
        <v>1792000</v>
      </c>
      <c r="P25" s="48">
        <v>1000</v>
      </c>
      <c r="Q25" s="57">
        <v>0.1</v>
      </c>
      <c r="R25" s="25" t="s">
        <v>41</v>
      </c>
      <c r="BA25" s="67" t="s">
        <v>74</v>
      </c>
      <c r="BB25" s="67" t="s">
        <v>864</v>
      </c>
    </row>
    <row r="26" spans="2:54" ht="14.1" customHeight="1">
      <c r="B26" s="25" t="s">
        <v>45</v>
      </c>
      <c r="C26" s="137"/>
      <c r="D26" s="141" t="s">
        <v>1020</v>
      </c>
      <c r="E26" s="134"/>
      <c r="F26" s="48"/>
      <c r="G26" s="48"/>
      <c r="H26" s="57"/>
      <c r="I26" s="48"/>
      <c r="J26" s="48"/>
      <c r="K26" s="57"/>
      <c r="L26" s="48"/>
      <c r="M26" s="48"/>
      <c r="N26" s="57"/>
      <c r="O26" s="48"/>
      <c r="P26" s="48"/>
      <c r="Q26" s="57"/>
      <c r="R26" s="25" t="s">
        <v>45</v>
      </c>
      <c r="BA26" s="67" t="s">
        <v>75</v>
      </c>
      <c r="BB26" s="67" t="s">
        <v>865</v>
      </c>
    </row>
    <row r="27" spans="2:54" ht="14.1" customHeight="1">
      <c r="B27" s="25" t="s">
        <v>51</v>
      </c>
      <c r="C27" s="138"/>
      <c r="D27" s="141" t="s">
        <v>1122</v>
      </c>
      <c r="E27" s="134"/>
      <c r="F27" s="48">
        <v>3862000</v>
      </c>
      <c r="G27" s="48">
        <v>1000</v>
      </c>
      <c r="H27" s="57">
        <v>0.1</v>
      </c>
      <c r="I27" s="48">
        <v>1798000</v>
      </c>
      <c r="J27" s="48">
        <v>1000</v>
      </c>
      <c r="K27" s="57">
        <v>0.1</v>
      </c>
      <c r="L27" s="48">
        <v>3622000</v>
      </c>
      <c r="M27" s="48">
        <v>2000</v>
      </c>
      <c r="N27" s="57">
        <v>0.1</v>
      </c>
      <c r="O27" s="48">
        <v>1792000</v>
      </c>
      <c r="P27" s="48">
        <v>1000</v>
      </c>
      <c r="Q27" s="57">
        <v>0.1</v>
      </c>
      <c r="R27" s="25" t="s">
        <v>51</v>
      </c>
      <c r="BA27" s="67" t="s">
        <v>77</v>
      </c>
      <c r="BB27" s="67" t="s">
        <v>313</v>
      </c>
    </row>
    <row r="28" spans="2:54" ht="14.1" customHeight="1">
      <c r="B28" s="25" t="s">
        <v>54</v>
      </c>
      <c r="C28" s="142" t="s">
        <v>1092</v>
      </c>
      <c r="D28" s="141" t="s">
        <v>599</v>
      </c>
      <c r="E28" s="134"/>
      <c r="F28" s="48"/>
      <c r="G28" s="48"/>
      <c r="H28" s="57"/>
      <c r="I28" s="48"/>
      <c r="J28" s="48"/>
      <c r="K28" s="57"/>
      <c r="L28" s="48"/>
      <c r="M28" s="48"/>
      <c r="N28" s="57"/>
      <c r="O28" s="48"/>
      <c r="P28" s="48"/>
      <c r="Q28" s="57"/>
      <c r="R28" s="25" t="s">
        <v>54</v>
      </c>
      <c r="BA28" s="67" t="s">
        <v>83</v>
      </c>
      <c r="BB28" s="67" t="s">
        <v>679</v>
      </c>
    </row>
    <row r="29" spans="2:54" ht="14.1" customHeight="1">
      <c r="B29" s="25" t="s">
        <v>56</v>
      </c>
      <c r="C29" s="137"/>
      <c r="D29" s="141" t="s">
        <v>1020</v>
      </c>
      <c r="E29" s="134"/>
      <c r="F29" s="48"/>
      <c r="G29" s="48"/>
      <c r="H29" s="57"/>
      <c r="I29" s="48"/>
      <c r="J29" s="48"/>
      <c r="K29" s="57"/>
      <c r="L29" s="48"/>
      <c r="M29" s="48"/>
      <c r="N29" s="57"/>
      <c r="O29" s="48"/>
      <c r="P29" s="48"/>
      <c r="Q29" s="57"/>
      <c r="R29" s="25" t="s">
        <v>56</v>
      </c>
      <c r="BA29" s="67" t="s">
        <v>87</v>
      </c>
      <c r="BB29" s="67" t="s">
        <v>1279</v>
      </c>
    </row>
    <row r="30" spans="2:54" ht="14.1" customHeight="1">
      <c r="B30" s="25" t="s">
        <v>57</v>
      </c>
      <c r="C30" s="138"/>
      <c r="D30" s="141" t="s">
        <v>1122</v>
      </c>
      <c r="E30" s="134"/>
      <c r="F30" s="48"/>
      <c r="G30" s="48"/>
      <c r="H30" s="57"/>
      <c r="I30" s="48"/>
      <c r="J30" s="48"/>
      <c r="K30" s="57"/>
      <c r="L30" s="48"/>
      <c r="M30" s="48"/>
      <c r="N30" s="57"/>
      <c r="O30" s="48"/>
      <c r="P30" s="48"/>
      <c r="Q30" s="57"/>
      <c r="R30" s="25" t="s">
        <v>57</v>
      </c>
      <c r="BA30" s="67" t="s">
        <v>93</v>
      </c>
      <c r="BB30" s="67" t="s">
        <v>491</v>
      </c>
    </row>
    <row r="31" spans="2:54" ht="14.1" customHeight="1">
      <c r="B31" s="25" t="s">
        <v>58</v>
      </c>
      <c r="C31" s="142" t="s">
        <v>553</v>
      </c>
      <c r="D31" s="141" t="s">
        <v>599</v>
      </c>
      <c r="E31" s="134"/>
      <c r="F31" s="48">
        <v>4480000</v>
      </c>
      <c r="G31" s="48">
        <v>17000</v>
      </c>
      <c r="H31" s="57">
        <v>1.52</v>
      </c>
      <c r="I31" s="48">
        <v>5881000</v>
      </c>
      <c r="J31" s="48">
        <v>24000</v>
      </c>
      <c r="K31" s="57">
        <v>1.6</v>
      </c>
      <c r="L31" s="48">
        <v>4490000</v>
      </c>
      <c r="M31" s="48">
        <v>26000</v>
      </c>
      <c r="N31" s="57">
        <v>1.1499999999999999</v>
      </c>
      <c r="O31" s="48">
        <v>5934000</v>
      </c>
      <c r="P31" s="48">
        <v>32000</v>
      </c>
      <c r="Q31" s="57">
        <v>1.06</v>
      </c>
      <c r="R31" s="25" t="s">
        <v>58</v>
      </c>
      <c r="BA31" s="67" t="s">
        <v>96</v>
      </c>
      <c r="BB31" s="67" t="s">
        <v>863</v>
      </c>
    </row>
    <row r="32" spans="2:54" ht="14.1" customHeight="1">
      <c r="B32" s="25" t="s">
        <v>60</v>
      </c>
      <c r="C32" s="137"/>
      <c r="D32" s="141" t="s">
        <v>1020</v>
      </c>
      <c r="E32" s="134"/>
      <c r="F32" s="48"/>
      <c r="G32" s="48"/>
      <c r="H32" s="57"/>
      <c r="I32" s="48"/>
      <c r="J32" s="48"/>
      <c r="K32" s="57"/>
      <c r="L32" s="48"/>
      <c r="M32" s="48"/>
      <c r="N32" s="57"/>
      <c r="O32" s="48"/>
      <c r="P32" s="48"/>
      <c r="Q32" s="57"/>
      <c r="R32" s="25" t="s">
        <v>60</v>
      </c>
      <c r="BA32" s="67" t="s">
        <v>103</v>
      </c>
      <c r="BB32" s="67" t="s">
        <v>1055</v>
      </c>
    </row>
    <row r="33" spans="2:54" ht="14.1" customHeight="1">
      <c r="B33" s="25" t="s">
        <v>61</v>
      </c>
      <c r="C33" s="138"/>
      <c r="D33" s="154" t="s">
        <v>1122</v>
      </c>
      <c r="E33" s="134"/>
      <c r="F33" s="48">
        <v>4480000</v>
      </c>
      <c r="G33" s="48">
        <v>17000</v>
      </c>
      <c r="H33" s="57">
        <v>1.52</v>
      </c>
      <c r="I33" s="48">
        <v>5881000</v>
      </c>
      <c r="J33" s="48">
        <v>24000</v>
      </c>
      <c r="K33" s="57">
        <v>1.6</v>
      </c>
      <c r="L33" s="48">
        <v>4490000</v>
      </c>
      <c r="M33" s="48">
        <v>26000</v>
      </c>
      <c r="N33" s="57">
        <v>1.1499999999999999</v>
      </c>
      <c r="O33" s="48">
        <v>5934000</v>
      </c>
      <c r="P33" s="48">
        <v>32000</v>
      </c>
      <c r="Q33" s="57">
        <v>1.06</v>
      </c>
      <c r="R33" s="25" t="s">
        <v>61</v>
      </c>
      <c r="BA33" s="67" t="s">
        <v>106</v>
      </c>
      <c r="BB33" s="67" t="s">
        <v>1079</v>
      </c>
    </row>
    <row r="34" spans="2:54" ht="24.95" customHeight="1">
      <c r="B34" s="25" t="s">
        <v>63</v>
      </c>
      <c r="C34" s="164" t="s">
        <v>1036</v>
      </c>
      <c r="D34" s="133"/>
      <c r="E34" s="134"/>
      <c r="F34" s="48"/>
      <c r="G34" s="61"/>
      <c r="H34" s="85"/>
      <c r="I34" s="48"/>
      <c r="J34" s="61"/>
      <c r="K34" s="85"/>
      <c r="L34" s="48"/>
      <c r="M34" s="61"/>
      <c r="N34" s="85"/>
      <c r="O34" s="48"/>
      <c r="P34" s="61"/>
      <c r="Q34" s="85"/>
      <c r="R34" s="25" t="s">
        <v>63</v>
      </c>
      <c r="BA34" s="67" t="s">
        <v>107</v>
      </c>
      <c r="BB34" s="67" t="s">
        <v>1280</v>
      </c>
    </row>
    <row r="35" spans="2:54" ht="24.95" customHeight="1">
      <c r="B35" s="25" t="s">
        <v>66</v>
      </c>
      <c r="C35" s="164" t="s">
        <v>1034</v>
      </c>
      <c r="D35" s="133"/>
      <c r="E35" s="134"/>
      <c r="F35" s="48">
        <v>-14000</v>
      </c>
      <c r="G35" s="61"/>
      <c r="H35" s="85"/>
      <c r="I35" s="48">
        <v>25000</v>
      </c>
      <c r="J35" s="61"/>
      <c r="K35" s="85"/>
      <c r="L35" s="48">
        <v>-1000</v>
      </c>
      <c r="M35" s="61"/>
      <c r="N35" s="85"/>
      <c r="O35" s="48">
        <v>16000</v>
      </c>
      <c r="P35" s="61"/>
      <c r="Q35" s="85"/>
      <c r="R35" s="25" t="s">
        <v>66</v>
      </c>
      <c r="BA35" s="67" t="s">
        <v>108</v>
      </c>
      <c r="BB35" s="67" t="s">
        <v>879</v>
      </c>
    </row>
    <row r="36" spans="2:54" ht="14.1" customHeight="1">
      <c r="B36" s="25" t="s">
        <v>67</v>
      </c>
      <c r="C36" s="142" t="s">
        <v>552</v>
      </c>
      <c r="D36" s="141" t="s">
        <v>599</v>
      </c>
      <c r="E36" s="134"/>
      <c r="F36" s="48">
        <v>4000</v>
      </c>
      <c r="G36" s="48"/>
      <c r="H36" s="57">
        <v>0.09</v>
      </c>
      <c r="I36" s="48">
        <v>16000</v>
      </c>
      <c r="J36" s="48"/>
      <c r="K36" s="57">
        <v>1.1200000000000001</v>
      </c>
      <c r="L36" s="48">
        <v>16000</v>
      </c>
      <c r="M36" s="48"/>
      <c r="N36" s="57">
        <v>0.12</v>
      </c>
      <c r="O36" s="48">
        <v>16000</v>
      </c>
      <c r="P36" s="48"/>
      <c r="Q36" s="57">
        <v>1.39</v>
      </c>
      <c r="R36" s="25" t="s">
        <v>67</v>
      </c>
      <c r="BA36" s="67" t="s">
        <v>109</v>
      </c>
      <c r="BB36" s="67" t="s">
        <v>1398</v>
      </c>
    </row>
    <row r="37" spans="2:54" ht="14.1" customHeight="1">
      <c r="B37" s="25" t="s">
        <v>69</v>
      </c>
      <c r="C37" s="137"/>
      <c r="D37" s="141" t="s">
        <v>1020</v>
      </c>
      <c r="E37" s="134"/>
      <c r="F37" s="48"/>
      <c r="G37" s="48"/>
      <c r="H37" s="57"/>
      <c r="I37" s="48"/>
      <c r="J37" s="48"/>
      <c r="K37" s="57"/>
      <c r="L37" s="48"/>
      <c r="M37" s="48"/>
      <c r="N37" s="57"/>
      <c r="O37" s="48"/>
      <c r="P37" s="48"/>
      <c r="Q37" s="57"/>
      <c r="R37" s="25" t="s">
        <v>69</v>
      </c>
      <c r="BA37" s="67" t="s">
        <v>111</v>
      </c>
      <c r="BB37" s="67" t="s">
        <v>842</v>
      </c>
    </row>
    <row r="38" spans="2:54" ht="14.1" customHeight="1">
      <c r="B38" s="25" t="s">
        <v>71</v>
      </c>
      <c r="C38" s="137"/>
      <c r="D38" s="141" t="s">
        <v>1122</v>
      </c>
      <c r="E38" s="134"/>
      <c r="F38" s="48">
        <v>4000</v>
      </c>
      <c r="G38" s="48"/>
      <c r="H38" s="57">
        <v>0.09</v>
      </c>
      <c r="I38" s="48">
        <v>16000</v>
      </c>
      <c r="J38" s="48"/>
      <c r="K38" s="57">
        <v>1.1200000000000001</v>
      </c>
      <c r="L38" s="48">
        <v>16000</v>
      </c>
      <c r="M38" s="48"/>
      <c r="N38" s="57">
        <v>0.12</v>
      </c>
      <c r="O38" s="48">
        <v>16000</v>
      </c>
      <c r="P38" s="48"/>
      <c r="Q38" s="57">
        <v>1.39</v>
      </c>
      <c r="R38" s="25" t="s">
        <v>71</v>
      </c>
      <c r="BA38" s="67" t="s">
        <v>223</v>
      </c>
      <c r="BB38" s="67" t="s">
        <v>605</v>
      </c>
    </row>
    <row r="39" spans="2:54" ht="38.1" customHeight="1">
      <c r="B39" s="25" t="s">
        <v>72</v>
      </c>
      <c r="C39" s="138"/>
      <c r="D39" s="141" t="s">
        <v>1035</v>
      </c>
      <c r="E39" s="134"/>
      <c r="F39" s="48"/>
      <c r="G39" s="61"/>
      <c r="H39" s="85"/>
      <c r="I39" s="48"/>
      <c r="J39" s="61"/>
      <c r="K39" s="85"/>
      <c r="L39" s="48"/>
      <c r="M39" s="61"/>
      <c r="N39" s="85"/>
      <c r="O39" s="48"/>
      <c r="P39" s="61"/>
      <c r="Q39" s="85"/>
      <c r="R39" s="25" t="s">
        <v>72</v>
      </c>
      <c r="BA39" s="67" t="s">
        <v>226</v>
      </c>
      <c r="BB39" s="67" t="s">
        <v>619</v>
      </c>
    </row>
    <row r="40" spans="2:54" ht="14.1" customHeight="1">
      <c r="B40" s="25" t="s">
        <v>73</v>
      </c>
      <c r="C40" s="142" t="s">
        <v>1100</v>
      </c>
      <c r="D40" s="141" t="s">
        <v>599</v>
      </c>
      <c r="E40" s="134"/>
      <c r="F40" s="48">
        <v>6000</v>
      </c>
      <c r="G40" s="48"/>
      <c r="H40" s="57"/>
      <c r="I40" s="48">
        <v>6000</v>
      </c>
      <c r="J40" s="48"/>
      <c r="K40" s="57"/>
      <c r="L40" s="48">
        <v>6000</v>
      </c>
      <c r="M40" s="48"/>
      <c r="N40" s="57"/>
      <c r="O40" s="48">
        <v>6000</v>
      </c>
      <c r="P40" s="48"/>
      <c r="Q40" s="57"/>
      <c r="R40" s="25" t="s">
        <v>73</v>
      </c>
      <c r="BA40" s="67" t="s">
        <v>227</v>
      </c>
      <c r="BB40" s="67" t="s">
        <v>618</v>
      </c>
    </row>
    <row r="41" spans="2:54" ht="14.1" customHeight="1">
      <c r="B41" s="25" t="s">
        <v>76</v>
      </c>
      <c r="C41" s="137"/>
      <c r="D41" s="141" t="s">
        <v>1020</v>
      </c>
      <c r="E41" s="134"/>
      <c r="F41" s="48"/>
      <c r="G41" s="48"/>
      <c r="H41" s="57"/>
      <c r="I41" s="48"/>
      <c r="J41" s="48"/>
      <c r="K41" s="57"/>
      <c r="L41" s="48"/>
      <c r="M41" s="48"/>
      <c r="N41" s="57"/>
      <c r="O41" s="48"/>
      <c r="P41" s="48"/>
      <c r="Q41" s="57"/>
      <c r="R41" s="25" t="s">
        <v>76</v>
      </c>
      <c r="BA41" s="67" t="s">
        <v>228</v>
      </c>
      <c r="BB41" s="67" t="s">
        <v>625</v>
      </c>
    </row>
    <row r="42" spans="2:54" ht="14.1" customHeight="1">
      <c r="B42" s="25" t="s">
        <v>78</v>
      </c>
      <c r="C42" s="138"/>
      <c r="D42" s="154" t="s">
        <v>1122</v>
      </c>
      <c r="E42" s="134"/>
      <c r="F42" s="48">
        <v>6000</v>
      </c>
      <c r="G42" s="48"/>
      <c r="H42" s="57"/>
      <c r="I42" s="48">
        <v>6000</v>
      </c>
      <c r="J42" s="48"/>
      <c r="K42" s="57"/>
      <c r="L42" s="48">
        <v>6000</v>
      </c>
      <c r="M42" s="48"/>
      <c r="N42" s="57"/>
      <c r="O42" s="48">
        <v>6000</v>
      </c>
      <c r="P42" s="48"/>
      <c r="Q42" s="57"/>
      <c r="R42" s="25" t="s">
        <v>78</v>
      </c>
      <c r="BA42" s="67" t="s">
        <v>229</v>
      </c>
      <c r="BB42" s="67" t="s">
        <v>617</v>
      </c>
    </row>
    <row r="43" spans="2:54" ht="14.1" customHeight="1">
      <c r="B43" s="25" t="s">
        <v>79</v>
      </c>
      <c r="C43" s="164" t="s">
        <v>1153</v>
      </c>
      <c r="D43" s="133"/>
      <c r="E43" s="134"/>
      <c r="F43" s="48">
        <v>33045000</v>
      </c>
      <c r="G43" s="48">
        <v>336000</v>
      </c>
      <c r="H43" s="57">
        <v>4.12</v>
      </c>
      <c r="I43" s="48">
        <v>31026000</v>
      </c>
      <c r="J43" s="48">
        <v>322000</v>
      </c>
      <c r="K43" s="57">
        <v>4.21</v>
      </c>
      <c r="L43" s="48">
        <v>32624000</v>
      </c>
      <c r="M43" s="48">
        <v>628000</v>
      </c>
      <c r="N43" s="57">
        <v>3.88</v>
      </c>
      <c r="O43" s="48">
        <v>30688000</v>
      </c>
      <c r="P43" s="48">
        <v>592000</v>
      </c>
      <c r="Q43" s="57">
        <v>3.89</v>
      </c>
      <c r="R43" s="25" t="s">
        <v>79</v>
      </c>
      <c r="BA43" s="67" t="s">
        <v>230</v>
      </c>
      <c r="BB43" s="67" t="s">
        <v>621</v>
      </c>
    </row>
    <row r="44" spans="2:54" ht="14.1" customHeight="1">
      <c r="B44" s="25" t="s">
        <v>81</v>
      </c>
      <c r="C44" s="164" t="s">
        <v>835</v>
      </c>
      <c r="D44" s="133"/>
      <c r="E44" s="134"/>
      <c r="F44" s="48">
        <v>493000</v>
      </c>
      <c r="G44" s="61"/>
      <c r="H44" s="61"/>
      <c r="I44" s="48">
        <v>452000</v>
      </c>
      <c r="J44" s="61"/>
      <c r="K44" s="61"/>
      <c r="L44" s="48">
        <v>485000</v>
      </c>
      <c r="M44" s="61"/>
      <c r="N44" s="61"/>
      <c r="O44" s="48">
        <v>444000</v>
      </c>
      <c r="P44" s="61"/>
      <c r="Q44" s="61"/>
      <c r="R44" s="25" t="s">
        <v>81</v>
      </c>
      <c r="BA44" s="67" t="s">
        <v>231</v>
      </c>
      <c r="BB44" s="67" t="s">
        <v>623</v>
      </c>
    </row>
    <row r="45" spans="2:54" ht="14.1" customHeight="1">
      <c r="B45" s="25" t="s">
        <v>82</v>
      </c>
      <c r="C45" s="164" t="s">
        <v>1101</v>
      </c>
      <c r="D45" s="133"/>
      <c r="E45" s="134"/>
      <c r="F45" s="48">
        <v>1499000</v>
      </c>
      <c r="G45" s="61"/>
      <c r="H45" s="61"/>
      <c r="I45" s="48">
        <v>1418000</v>
      </c>
      <c r="J45" s="61"/>
      <c r="K45" s="61"/>
      <c r="L45" s="48">
        <v>1487000</v>
      </c>
      <c r="M45" s="61"/>
      <c r="N45" s="61"/>
      <c r="O45" s="48">
        <v>1375000</v>
      </c>
      <c r="P45" s="61"/>
      <c r="Q45" s="61"/>
      <c r="R45" s="25" t="s">
        <v>82</v>
      </c>
      <c r="BA45" s="67" t="s">
        <v>232</v>
      </c>
      <c r="BB45" s="67" t="s">
        <v>620</v>
      </c>
    </row>
    <row r="46" spans="2:54" ht="14.1" customHeight="1">
      <c r="B46" s="25" t="s">
        <v>84</v>
      </c>
      <c r="C46" s="164" t="s">
        <v>1237</v>
      </c>
      <c r="D46" s="133"/>
      <c r="E46" s="134"/>
      <c r="F46" s="48">
        <v>35037000</v>
      </c>
      <c r="G46" s="61"/>
      <c r="H46" s="61"/>
      <c r="I46" s="48">
        <v>32896000</v>
      </c>
      <c r="J46" s="61"/>
      <c r="K46" s="61"/>
      <c r="L46" s="48">
        <v>34596000</v>
      </c>
      <c r="M46" s="61"/>
      <c r="N46" s="61"/>
      <c r="O46" s="48">
        <v>32507000</v>
      </c>
      <c r="P46" s="61"/>
      <c r="Q46" s="61"/>
      <c r="R46" s="25" t="s">
        <v>84</v>
      </c>
      <c r="BA46" s="67" t="s">
        <v>233</v>
      </c>
      <c r="BB46" s="67" t="s">
        <v>624</v>
      </c>
    </row>
    <row r="47" spans="2:54" ht="14.1" customHeight="1">
      <c r="B47" s="27" t="s">
        <v>85</v>
      </c>
      <c r="C47" s="142" t="s">
        <v>1221</v>
      </c>
      <c r="D47" s="172"/>
      <c r="E47" s="144"/>
      <c r="F47" s="49"/>
      <c r="G47" s="49"/>
      <c r="H47" s="91"/>
      <c r="I47" s="49"/>
      <c r="J47" s="49"/>
      <c r="K47" s="91"/>
      <c r="L47" s="49"/>
      <c r="M47" s="49"/>
      <c r="N47" s="91"/>
      <c r="O47" s="49"/>
      <c r="P47" s="49"/>
      <c r="Q47" s="91"/>
      <c r="R47" s="27" t="s">
        <v>85</v>
      </c>
      <c r="BA47" s="67" t="s">
        <v>234</v>
      </c>
      <c r="BB47" s="67" t="s">
        <v>613</v>
      </c>
    </row>
    <row r="48" spans="2:54">
      <c r="BA48" s="67" t="s">
        <v>235</v>
      </c>
      <c r="BB48" s="67" t="s">
        <v>614</v>
      </c>
    </row>
    <row r="49" spans="53:54">
      <c r="BA49" s="67" t="s">
        <v>236</v>
      </c>
      <c r="BB49" s="67" t="s">
        <v>606</v>
      </c>
    </row>
    <row r="50" spans="53:54">
      <c r="BA50" s="67" t="s">
        <v>237</v>
      </c>
      <c r="BB50" s="67" t="s">
        <v>608</v>
      </c>
    </row>
    <row r="51" spans="53:54">
      <c r="BA51" s="67" t="s">
        <v>238</v>
      </c>
      <c r="BB51" s="67" t="s">
        <v>610</v>
      </c>
    </row>
    <row r="52" spans="53:54">
      <c r="BA52" s="67" t="s">
        <v>239</v>
      </c>
      <c r="BB52" s="67" t="s">
        <v>612</v>
      </c>
    </row>
    <row r="53" spans="53:54">
      <c r="BA53" s="67" t="s">
        <v>240</v>
      </c>
      <c r="BB53" s="67" t="s">
        <v>611</v>
      </c>
    </row>
    <row r="54" spans="53:54">
      <c r="BA54" s="67" t="s">
        <v>241</v>
      </c>
      <c r="BB54" s="67" t="s">
        <v>615</v>
      </c>
    </row>
    <row r="55" spans="53:54">
      <c r="BA55" s="67" t="s">
        <v>242</v>
      </c>
      <c r="BB55" s="67" t="s">
        <v>607</v>
      </c>
    </row>
    <row r="56" spans="53:54">
      <c r="BA56" s="67" t="s">
        <v>243</v>
      </c>
      <c r="BB56" s="67" t="s">
        <v>604</v>
      </c>
    </row>
    <row r="57" spans="53:54">
      <c r="BA57" s="67" t="s">
        <v>244</v>
      </c>
      <c r="BB57" s="67" t="s">
        <v>571</v>
      </c>
    </row>
    <row r="58" spans="53:54">
      <c r="BA58" s="67" t="s">
        <v>245</v>
      </c>
      <c r="BB58" s="67" t="s">
        <v>603</v>
      </c>
    </row>
    <row r="59" spans="53:54">
      <c r="BA59" s="67" t="s">
        <v>246</v>
      </c>
      <c r="BB59" s="67" t="s">
        <v>629</v>
      </c>
    </row>
    <row r="60" spans="53:54">
      <c r="BA60" s="67" t="s">
        <v>247</v>
      </c>
      <c r="BB60" s="67" t="s">
        <v>628</v>
      </c>
    </row>
    <row r="61" spans="53:54">
      <c r="BA61" s="67" t="s">
        <v>248</v>
      </c>
      <c r="BB61" s="67" t="s">
        <v>627</v>
      </c>
    </row>
    <row r="62" spans="53:54">
      <c r="BA62" s="67" t="s">
        <v>249</v>
      </c>
      <c r="BB62" s="67" t="s">
        <v>626</v>
      </c>
    </row>
    <row r="63" spans="53:54">
      <c r="BA63" s="67" t="s">
        <v>250</v>
      </c>
      <c r="BB63" s="67" t="s">
        <v>680</v>
      </c>
    </row>
    <row r="64" spans="53:54">
      <c r="BA64" s="67" t="s">
        <v>251</v>
      </c>
      <c r="BB64" s="67" t="s">
        <v>622</v>
      </c>
    </row>
    <row r="65" spans="53:54">
      <c r="BA65" s="67" t="s">
        <v>252</v>
      </c>
      <c r="BB65" s="67" t="s">
        <v>609</v>
      </c>
    </row>
    <row r="66" spans="53:54">
      <c r="BA66" s="67" t="s">
        <v>255</v>
      </c>
      <c r="BB66" s="67" t="s">
        <v>841</v>
      </c>
    </row>
    <row r="67" spans="53:54">
      <c r="BA67" s="67" t="s">
        <v>256</v>
      </c>
      <c r="BB67" s="67" t="s">
        <v>1372</v>
      </c>
    </row>
    <row r="68" spans="53:54">
      <c r="BA68" s="67" t="s">
        <v>257</v>
      </c>
      <c r="BB68" s="67" t="s">
        <v>1147</v>
      </c>
    </row>
    <row r="69" spans="53:54">
      <c r="BA69" s="67" t="s">
        <v>258</v>
      </c>
      <c r="BB69" s="67" t="s">
        <v>1139</v>
      </c>
    </row>
    <row r="70" spans="53:54">
      <c r="BA70" s="67" t="s">
        <v>259</v>
      </c>
      <c r="BB70" s="67" t="s">
        <v>1222</v>
      </c>
    </row>
    <row r="71" spans="53:54">
      <c r="BA71" s="67" t="s">
        <v>260</v>
      </c>
      <c r="BB71" s="67" t="s">
        <v>1125</v>
      </c>
    </row>
    <row r="72" spans="53:54">
      <c r="BA72" s="67" t="s">
        <v>261</v>
      </c>
      <c r="BB72" s="67" t="s">
        <v>1182</v>
      </c>
    </row>
    <row r="73" spans="53:54">
      <c r="BA73" s="67" t="s">
        <v>262</v>
      </c>
      <c r="BB73" s="67" t="s">
        <v>263</v>
      </c>
    </row>
    <row r="74" spans="53:54">
      <c r="BA74" s="67" t="s">
        <v>264</v>
      </c>
      <c r="BB74" s="67" t="s">
        <v>856</v>
      </c>
    </row>
    <row r="75" spans="53:54">
      <c r="BA75" s="67" t="s">
        <v>265</v>
      </c>
      <c r="BB75" s="67" t="s">
        <v>857</v>
      </c>
    </row>
    <row r="76" spans="53:54">
      <c r="BA76" s="67" t="s">
        <v>266</v>
      </c>
      <c r="BB76" s="67" t="s">
        <v>858</v>
      </c>
    </row>
    <row r="77" spans="53:54">
      <c r="BA77" s="67" t="s">
        <v>267</v>
      </c>
      <c r="BB77" s="67" t="s">
        <v>859</v>
      </c>
    </row>
    <row r="78" spans="53:54">
      <c r="BA78" s="67" t="s">
        <v>268</v>
      </c>
      <c r="BB78" s="67" t="s">
        <v>860</v>
      </c>
    </row>
    <row r="79" spans="53:54">
      <c r="BA79" s="67" t="s">
        <v>269</v>
      </c>
      <c r="BB79" s="67" t="s">
        <v>861</v>
      </c>
    </row>
    <row r="80" spans="53:54">
      <c r="BA80" s="67" t="s">
        <v>270</v>
      </c>
      <c r="BB80" s="67" t="s">
        <v>862</v>
      </c>
    </row>
    <row r="81" spans="53:54">
      <c r="BA81" s="67" t="s">
        <v>271</v>
      </c>
      <c r="BB81" s="67" t="s">
        <v>855</v>
      </c>
    </row>
  </sheetData>
  <mergeCells count="52">
    <mergeCell ref="C44:E44"/>
    <mergeCell ref="C45:E45"/>
    <mergeCell ref="C46:E46"/>
    <mergeCell ref="C47:E47"/>
    <mergeCell ref="C40:C42"/>
    <mergeCell ref="D40:E40"/>
    <mergeCell ref="D41:E41"/>
    <mergeCell ref="D42:E42"/>
    <mergeCell ref="C43:E43"/>
    <mergeCell ref="C35:E35"/>
    <mergeCell ref="C36:C39"/>
    <mergeCell ref="D36:E36"/>
    <mergeCell ref="D37:E37"/>
    <mergeCell ref="D38:E38"/>
    <mergeCell ref="D39:E39"/>
    <mergeCell ref="C31:C33"/>
    <mergeCell ref="D31:E31"/>
    <mergeCell ref="D32:E32"/>
    <mergeCell ref="D33:E33"/>
    <mergeCell ref="C34:E34"/>
    <mergeCell ref="C25:C27"/>
    <mergeCell ref="D25:E25"/>
    <mergeCell ref="D26:E26"/>
    <mergeCell ref="D27:E27"/>
    <mergeCell ref="C28:C30"/>
    <mergeCell ref="D28:E28"/>
    <mergeCell ref="D29:E29"/>
    <mergeCell ref="D30:E30"/>
    <mergeCell ref="C19:C21"/>
    <mergeCell ref="D19:E19"/>
    <mergeCell ref="D20:E20"/>
    <mergeCell ref="D21:E21"/>
    <mergeCell ref="C22:C24"/>
    <mergeCell ref="D22:E22"/>
    <mergeCell ref="D23:E23"/>
    <mergeCell ref="D24:E24"/>
    <mergeCell ref="P12:Q12"/>
    <mergeCell ref="C14:E14"/>
    <mergeCell ref="C15:C18"/>
    <mergeCell ref="D15:E15"/>
    <mergeCell ref="D16:E16"/>
    <mergeCell ref="D17:E17"/>
    <mergeCell ref="A8:B8"/>
    <mergeCell ref="C10:M10"/>
    <mergeCell ref="G12:H12"/>
    <mergeCell ref="J12:K12"/>
    <mergeCell ref="M12:N12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'@lists'!$A$51:$B$51</formula1>
    </dataValidation>
  </dataValidations>
  <pageMargins left="0.7" right="0.7" top="0.75" bottom="0.75" header="0.3" footer="0.3"/>
  <pageSetup orientation="portrait"/>
</worksheet>
</file>

<file path=xl/worksheets/sheet5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19" customWidth="1"/>
    <col min="4" max="4" width="13.5703125" customWidth="1"/>
    <col min="5" max="5" width="23" customWidth="1"/>
    <col min="6" max="11" width="13.5703125" customWidth="1"/>
    <col min="12" max="12" width="19.28515625" customWidth="1"/>
    <col min="13" max="14" width="13.5703125" customWidth="1"/>
    <col min="15" max="15" width="19.7109375" customWidth="1"/>
    <col min="16" max="17" width="13.5703125" customWidth="1"/>
    <col min="18" max="18" width="8.28515625" customWidth="1"/>
    <col min="19" max="52" width="13.5703125" customWidth="1"/>
    <col min="53" max="54" width="13.5703125" hidden="1" customWidth="1"/>
  </cols>
  <sheetData>
    <row r="1" spans="1:54" ht="14.1" customHeight="1">
      <c r="A1" s="130"/>
      <c r="B1" s="130"/>
    </row>
    <row r="2" spans="1:54" ht="14.1" customHeight="1">
      <c r="A2" s="130"/>
      <c r="B2" s="130"/>
      <c r="C2" s="130"/>
      <c r="D2" s="130"/>
    </row>
    <row r="3" spans="1:54" ht="14.1" customHeight="1">
      <c r="B3" s="87"/>
      <c r="BA3" s="67" t="s">
        <v>350</v>
      </c>
      <c r="BB3" s="67" t="s">
        <v>351</v>
      </c>
    </row>
    <row r="4" spans="1:54" ht="14.1" customHeight="1">
      <c r="A4" s="145" t="s">
        <v>602</v>
      </c>
      <c r="B4" s="146"/>
      <c r="C4" s="29" t="s">
        <v>59</v>
      </c>
      <c r="D4" s="42" t="str">
        <f>VLOOKUP(C4,BA3:BB81,2,0)</f>
        <v>מרכנתיל דיסקונט</v>
      </c>
      <c r="BA4" s="67" t="s">
        <v>36</v>
      </c>
      <c r="BB4" s="67" t="s">
        <v>930</v>
      </c>
    </row>
    <row r="5" spans="1:54" ht="14.1" customHeight="1">
      <c r="A5" s="147" t="s">
        <v>1417</v>
      </c>
      <c r="B5" s="148"/>
      <c r="C5" s="31">
        <v>43281</v>
      </c>
      <c r="BA5" s="67" t="s">
        <v>37</v>
      </c>
      <c r="BB5" s="67" t="s">
        <v>818</v>
      </c>
    </row>
    <row r="6" spans="1:54" ht="14.1" customHeight="1">
      <c r="A6" s="147" t="s">
        <v>1164</v>
      </c>
      <c r="B6" s="148"/>
      <c r="C6" s="32" t="s">
        <v>386</v>
      </c>
      <c r="BA6" s="67" t="s">
        <v>38</v>
      </c>
      <c r="BB6" s="67" t="s">
        <v>920</v>
      </c>
    </row>
    <row r="7" spans="1:54" ht="14.1" customHeight="1">
      <c r="A7" s="8"/>
      <c r="B7" s="17"/>
      <c r="C7" s="32"/>
      <c r="BA7" s="67" t="s">
        <v>39</v>
      </c>
      <c r="BB7" s="67" t="s">
        <v>932</v>
      </c>
    </row>
    <row r="8" spans="1:54" ht="14.1" customHeight="1">
      <c r="A8" s="149" t="s">
        <v>1060</v>
      </c>
      <c r="B8" s="150"/>
      <c r="C8" s="33" t="s">
        <v>205</v>
      </c>
      <c r="BA8" s="67" t="s">
        <v>40</v>
      </c>
      <c r="BB8" s="67" t="s">
        <v>931</v>
      </c>
    </row>
    <row r="9" spans="1:54" ht="14.1" customHeight="1">
      <c r="BA9" s="67" t="s">
        <v>42</v>
      </c>
      <c r="BB9" s="67" t="s">
        <v>675</v>
      </c>
    </row>
    <row r="10" spans="1:54">
      <c r="B10" s="87"/>
      <c r="C10" s="159" t="s">
        <v>206</v>
      </c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74"/>
      <c r="BA10" s="67" t="s">
        <v>43</v>
      </c>
      <c r="BB10" s="67" t="s">
        <v>676</v>
      </c>
    </row>
    <row r="11" spans="1:54" ht="14.1" customHeight="1">
      <c r="B11" s="87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BA11" s="67" t="s">
        <v>44</v>
      </c>
      <c r="BB11" s="67" t="s">
        <v>674</v>
      </c>
    </row>
    <row r="12" spans="1:54" ht="24.95" customHeight="1">
      <c r="B12" s="108"/>
      <c r="C12" s="30"/>
      <c r="D12" s="82" t="s">
        <v>574</v>
      </c>
      <c r="E12" s="12"/>
      <c r="F12" s="44" t="s">
        <v>1432</v>
      </c>
      <c r="G12" s="135" t="s">
        <v>1432</v>
      </c>
      <c r="H12" s="135"/>
      <c r="I12" s="50" t="s">
        <v>1322</v>
      </c>
      <c r="J12" s="135" t="s">
        <v>1322</v>
      </c>
      <c r="K12" s="135"/>
      <c r="L12" s="50" t="s">
        <v>1075</v>
      </c>
      <c r="M12" s="135" t="s">
        <v>1075</v>
      </c>
      <c r="N12" s="135"/>
      <c r="O12" s="50" t="s">
        <v>1076</v>
      </c>
      <c r="P12" s="135" t="s">
        <v>1076</v>
      </c>
      <c r="Q12" s="135"/>
      <c r="R12" s="13"/>
      <c r="BA12" s="67" t="s">
        <v>46</v>
      </c>
      <c r="BB12" s="67" t="s">
        <v>729</v>
      </c>
    </row>
    <row r="13" spans="1:54" ht="14.1" customHeight="1">
      <c r="B13" s="110"/>
      <c r="C13" s="28"/>
      <c r="D13" s="28"/>
      <c r="E13" s="10"/>
      <c r="F13" s="44" t="s">
        <v>888</v>
      </c>
      <c r="G13" s="50" t="s">
        <v>696</v>
      </c>
      <c r="H13" s="50" t="s">
        <v>1394</v>
      </c>
      <c r="I13" s="50" t="s">
        <v>888</v>
      </c>
      <c r="J13" s="50" t="s">
        <v>696</v>
      </c>
      <c r="K13" s="50" t="s">
        <v>1394</v>
      </c>
      <c r="L13" s="50" t="s">
        <v>888</v>
      </c>
      <c r="M13" s="50" t="s">
        <v>696</v>
      </c>
      <c r="N13" s="50" t="s">
        <v>1394</v>
      </c>
      <c r="O13" s="50" t="s">
        <v>888</v>
      </c>
      <c r="P13" s="50" t="s">
        <v>696</v>
      </c>
      <c r="Q13" s="50" t="s">
        <v>1394</v>
      </c>
      <c r="R13" s="13"/>
      <c r="BA13" s="67" t="s">
        <v>47</v>
      </c>
      <c r="BB13" s="67" t="s">
        <v>881</v>
      </c>
    </row>
    <row r="14" spans="1:54" ht="14.1" customHeight="1">
      <c r="B14" s="22" t="s">
        <v>205</v>
      </c>
      <c r="C14" s="153"/>
      <c r="D14" s="130"/>
      <c r="E14" s="183"/>
      <c r="F14" s="51" t="s">
        <v>33</v>
      </c>
      <c r="G14" s="46" t="s">
        <v>62</v>
      </c>
      <c r="H14" s="51" t="s">
        <v>80</v>
      </c>
      <c r="I14" s="51" t="s">
        <v>33</v>
      </c>
      <c r="J14" s="51" t="s">
        <v>62</v>
      </c>
      <c r="K14" s="51" t="s">
        <v>80</v>
      </c>
      <c r="L14" s="51" t="s">
        <v>94</v>
      </c>
      <c r="M14" s="51" t="s">
        <v>105</v>
      </c>
      <c r="N14" s="51" t="s">
        <v>110</v>
      </c>
      <c r="O14" s="51" t="s">
        <v>94</v>
      </c>
      <c r="P14" s="51" t="s">
        <v>105</v>
      </c>
      <c r="Q14" s="51" t="s">
        <v>110</v>
      </c>
      <c r="R14" s="25"/>
      <c r="BA14" s="67" t="s">
        <v>48</v>
      </c>
      <c r="BB14" s="67" t="s">
        <v>1284</v>
      </c>
    </row>
    <row r="15" spans="1:54" ht="14.1" customHeight="1">
      <c r="B15" s="25" t="s">
        <v>33</v>
      </c>
      <c r="C15" s="154" t="s">
        <v>1298</v>
      </c>
      <c r="D15" s="141" t="s">
        <v>599</v>
      </c>
      <c r="E15" s="134"/>
      <c r="F15" s="48">
        <v>22925000</v>
      </c>
      <c r="G15" s="48">
        <v>-57000</v>
      </c>
      <c r="H15" s="57">
        <v>-1</v>
      </c>
      <c r="I15" s="48">
        <v>22018000</v>
      </c>
      <c r="J15" s="48">
        <v>-51000</v>
      </c>
      <c r="K15" s="57">
        <v>-0.93</v>
      </c>
      <c r="L15" s="48">
        <v>22717000</v>
      </c>
      <c r="M15" s="48">
        <v>-80000</v>
      </c>
      <c r="N15" s="57">
        <v>-0.7</v>
      </c>
      <c r="O15" s="48">
        <v>21763000</v>
      </c>
      <c r="P15" s="48">
        <v>-73000</v>
      </c>
      <c r="Q15" s="57">
        <v>-0.67</v>
      </c>
      <c r="R15" s="25" t="s">
        <v>33</v>
      </c>
      <c r="BA15" s="67" t="s">
        <v>49</v>
      </c>
      <c r="BB15" s="67" t="s">
        <v>1285</v>
      </c>
    </row>
    <row r="16" spans="1:54" ht="14.1" customHeight="1">
      <c r="B16" s="25" t="s">
        <v>62</v>
      </c>
      <c r="C16" s="155"/>
      <c r="D16" s="24"/>
      <c r="E16" s="36" t="s">
        <v>942</v>
      </c>
      <c r="F16" s="48">
        <v>1997000</v>
      </c>
      <c r="G16" s="48"/>
      <c r="H16" s="57">
        <v>-0.02</v>
      </c>
      <c r="I16" s="48">
        <v>2239000</v>
      </c>
      <c r="J16" s="48"/>
      <c r="K16" s="57">
        <v>-0.02</v>
      </c>
      <c r="L16" s="48">
        <v>1964000</v>
      </c>
      <c r="M16" s="48"/>
      <c r="N16" s="57">
        <v>-0.02</v>
      </c>
      <c r="O16" s="48">
        <v>2254000</v>
      </c>
      <c r="P16" s="48"/>
      <c r="Q16" s="57">
        <v>-0.03</v>
      </c>
      <c r="R16" s="25" t="s">
        <v>62</v>
      </c>
      <c r="BA16" s="67" t="s">
        <v>50</v>
      </c>
      <c r="BB16" s="67" t="s">
        <v>866</v>
      </c>
    </row>
    <row r="17" spans="2:54" ht="14.1" customHeight="1">
      <c r="B17" s="25" t="s">
        <v>80</v>
      </c>
      <c r="C17" s="155"/>
      <c r="D17" s="24"/>
      <c r="E17" s="36" t="s">
        <v>936</v>
      </c>
      <c r="F17" s="48">
        <v>20928000</v>
      </c>
      <c r="G17" s="48">
        <v>-57000</v>
      </c>
      <c r="H17" s="57">
        <v>-1.0900000000000001</v>
      </c>
      <c r="I17" s="48">
        <v>19779000</v>
      </c>
      <c r="J17" s="48">
        <v>-51000</v>
      </c>
      <c r="K17" s="57">
        <v>-1.03</v>
      </c>
      <c r="L17" s="48">
        <v>20753000</v>
      </c>
      <c r="M17" s="48">
        <v>-80000</v>
      </c>
      <c r="N17" s="57">
        <v>-0.77</v>
      </c>
      <c r="O17" s="48">
        <v>19509000</v>
      </c>
      <c r="P17" s="48">
        <v>-73000</v>
      </c>
      <c r="Q17" s="57">
        <v>-0.75</v>
      </c>
      <c r="R17" s="25" t="s">
        <v>80</v>
      </c>
      <c r="BA17" s="67" t="s">
        <v>52</v>
      </c>
      <c r="BB17" s="67" t="s">
        <v>558</v>
      </c>
    </row>
    <row r="18" spans="2:54" ht="14.1" customHeight="1">
      <c r="B18" s="25" t="s">
        <v>94</v>
      </c>
      <c r="C18" s="155"/>
      <c r="D18" s="141" t="s">
        <v>1020</v>
      </c>
      <c r="E18" s="134"/>
      <c r="F18" s="48"/>
      <c r="G18" s="48"/>
      <c r="H18" s="57"/>
      <c r="I18" s="48"/>
      <c r="J18" s="48"/>
      <c r="K18" s="57"/>
      <c r="L18" s="48"/>
      <c r="M18" s="48"/>
      <c r="N18" s="57"/>
      <c r="O18" s="48"/>
      <c r="P18" s="48"/>
      <c r="Q18" s="57"/>
      <c r="R18" s="25" t="s">
        <v>94</v>
      </c>
      <c r="BA18" s="67" t="s">
        <v>53</v>
      </c>
      <c r="BB18" s="67" t="s">
        <v>817</v>
      </c>
    </row>
    <row r="19" spans="2:54" ht="14.1" customHeight="1">
      <c r="B19" s="25" t="s">
        <v>105</v>
      </c>
      <c r="C19" s="155"/>
      <c r="D19" s="24"/>
      <c r="E19" s="36" t="s">
        <v>942</v>
      </c>
      <c r="F19" s="48"/>
      <c r="G19" s="48"/>
      <c r="H19" s="57"/>
      <c r="I19" s="48"/>
      <c r="J19" s="48"/>
      <c r="K19" s="57"/>
      <c r="L19" s="48"/>
      <c r="M19" s="48"/>
      <c r="N19" s="57"/>
      <c r="O19" s="48"/>
      <c r="P19" s="48"/>
      <c r="Q19" s="57"/>
      <c r="R19" s="25" t="s">
        <v>105</v>
      </c>
      <c r="BA19" s="67" t="s">
        <v>55</v>
      </c>
      <c r="BB19" s="67" t="s">
        <v>563</v>
      </c>
    </row>
    <row r="20" spans="2:54" ht="14.1" customHeight="1">
      <c r="B20" s="25" t="s">
        <v>110</v>
      </c>
      <c r="C20" s="155"/>
      <c r="D20" s="24"/>
      <c r="E20" s="36" t="s">
        <v>936</v>
      </c>
      <c r="F20" s="48"/>
      <c r="G20" s="48"/>
      <c r="H20" s="57"/>
      <c r="I20" s="48"/>
      <c r="J20" s="48"/>
      <c r="K20" s="57"/>
      <c r="L20" s="48"/>
      <c r="M20" s="48"/>
      <c r="N20" s="57"/>
      <c r="O20" s="48"/>
      <c r="P20" s="48"/>
      <c r="Q20" s="57"/>
      <c r="R20" s="25" t="s">
        <v>110</v>
      </c>
      <c r="BA20" s="67" t="s">
        <v>59</v>
      </c>
      <c r="BB20" s="67" t="s">
        <v>1082</v>
      </c>
    </row>
    <row r="21" spans="2:54" ht="14.1" customHeight="1">
      <c r="B21" s="25" t="s">
        <v>224</v>
      </c>
      <c r="C21" s="134"/>
      <c r="D21" s="141" t="s">
        <v>1122</v>
      </c>
      <c r="E21" s="134"/>
      <c r="F21" s="48">
        <v>22925000</v>
      </c>
      <c r="G21" s="48">
        <v>-57000</v>
      </c>
      <c r="H21" s="57">
        <v>-1</v>
      </c>
      <c r="I21" s="48">
        <v>22018000</v>
      </c>
      <c r="J21" s="48">
        <v>-51000</v>
      </c>
      <c r="K21" s="57">
        <v>-0.93</v>
      </c>
      <c r="L21" s="48">
        <v>22717000</v>
      </c>
      <c r="M21" s="48">
        <v>-80000</v>
      </c>
      <c r="N21" s="57">
        <v>-0.7</v>
      </c>
      <c r="O21" s="48">
        <v>21763000</v>
      </c>
      <c r="P21" s="48">
        <v>-73000</v>
      </c>
      <c r="Q21" s="57">
        <v>-0.67</v>
      </c>
      <c r="R21" s="25" t="s">
        <v>224</v>
      </c>
      <c r="BA21" s="67" t="s">
        <v>64</v>
      </c>
      <c r="BB21" s="67" t="s">
        <v>1018</v>
      </c>
    </row>
    <row r="22" spans="2:54" ht="14.1" customHeight="1">
      <c r="B22" s="25" t="s">
        <v>225</v>
      </c>
      <c r="C22" s="154" t="s">
        <v>1290</v>
      </c>
      <c r="D22" s="141" t="s">
        <v>599</v>
      </c>
      <c r="E22" s="134"/>
      <c r="F22" s="48">
        <v>149000</v>
      </c>
      <c r="G22" s="48">
        <v>-1000</v>
      </c>
      <c r="H22" s="57">
        <v>-1.1399999999999999</v>
      </c>
      <c r="I22" s="48">
        <v>145000</v>
      </c>
      <c r="J22" s="48">
        <v>-1000</v>
      </c>
      <c r="K22" s="57">
        <v>-1.1499999999999999</v>
      </c>
      <c r="L22" s="48">
        <v>145000</v>
      </c>
      <c r="M22" s="48">
        <v>-1000</v>
      </c>
      <c r="N22" s="57">
        <v>-1.1399999999999999</v>
      </c>
      <c r="O22" s="48">
        <v>147000</v>
      </c>
      <c r="P22" s="48">
        <v>-1000</v>
      </c>
      <c r="Q22" s="57">
        <v>-1.1499999999999999</v>
      </c>
      <c r="R22" s="25" t="s">
        <v>225</v>
      </c>
      <c r="BA22" s="67" t="s">
        <v>65</v>
      </c>
      <c r="BB22" s="67" t="s">
        <v>1019</v>
      </c>
    </row>
    <row r="23" spans="2:54" ht="14.1" customHeight="1">
      <c r="B23" s="25" t="s">
        <v>253</v>
      </c>
      <c r="C23" s="155"/>
      <c r="D23" s="141" t="s">
        <v>1020</v>
      </c>
      <c r="E23" s="134"/>
      <c r="F23" s="48"/>
      <c r="G23" s="48"/>
      <c r="H23" s="57"/>
      <c r="I23" s="48"/>
      <c r="J23" s="48"/>
      <c r="K23" s="57"/>
      <c r="L23" s="48"/>
      <c r="M23" s="48"/>
      <c r="N23" s="57"/>
      <c r="O23" s="48"/>
      <c r="P23" s="48"/>
      <c r="Q23" s="57"/>
      <c r="R23" s="25" t="s">
        <v>253</v>
      </c>
      <c r="BA23" s="67" t="s">
        <v>68</v>
      </c>
      <c r="BB23" s="67" t="s">
        <v>334</v>
      </c>
    </row>
    <row r="24" spans="2:54" ht="14.1" customHeight="1">
      <c r="B24" s="25" t="s">
        <v>35</v>
      </c>
      <c r="C24" s="134"/>
      <c r="D24" s="141" t="s">
        <v>1122</v>
      </c>
      <c r="E24" s="134"/>
      <c r="F24" s="48">
        <v>149000</v>
      </c>
      <c r="G24" s="48">
        <v>-1000</v>
      </c>
      <c r="H24" s="57">
        <v>-1.1399999999999999</v>
      </c>
      <c r="I24" s="48">
        <v>145000</v>
      </c>
      <c r="J24" s="48">
        <v>-1000</v>
      </c>
      <c r="K24" s="57">
        <v>-1.1499999999999999</v>
      </c>
      <c r="L24" s="48">
        <v>145000</v>
      </c>
      <c r="M24" s="48">
        <v>-1000</v>
      </c>
      <c r="N24" s="57">
        <v>-1.1399999999999999</v>
      </c>
      <c r="O24" s="48">
        <v>147000</v>
      </c>
      <c r="P24" s="48">
        <v>-1000</v>
      </c>
      <c r="Q24" s="57">
        <v>-1.1499999999999999</v>
      </c>
      <c r="R24" s="25" t="s">
        <v>35</v>
      </c>
      <c r="BA24" s="67" t="s">
        <v>70</v>
      </c>
      <c r="BB24" s="67" t="s">
        <v>382</v>
      </c>
    </row>
    <row r="25" spans="2:54" ht="14.1" customHeight="1">
      <c r="B25" s="25" t="s">
        <v>41</v>
      </c>
      <c r="C25" s="154" t="s">
        <v>1293</v>
      </c>
      <c r="D25" s="141" t="s">
        <v>599</v>
      </c>
      <c r="E25" s="134"/>
      <c r="F25" s="48"/>
      <c r="G25" s="48"/>
      <c r="H25" s="57"/>
      <c r="I25" s="48"/>
      <c r="J25" s="48"/>
      <c r="K25" s="57"/>
      <c r="L25" s="48"/>
      <c r="M25" s="48"/>
      <c r="N25" s="57"/>
      <c r="O25" s="48"/>
      <c r="P25" s="48"/>
      <c r="Q25" s="57"/>
      <c r="R25" s="25" t="s">
        <v>41</v>
      </c>
      <c r="BA25" s="67" t="s">
        <v>74</v>
      </c>
      <c r="BB25" s="67" t="s">
        <v>864</v>
      </c>
    </row>
    <row r="26" spans="2:54" ht="14.1" customHeight="1">
      <c r="B26" s="25" t="s">
        <v>45</v>
      </c>
      <c r="C26" s="155"/>
      <c r="D26" s="141" t="s">
        <v>1020</v>
      </c>
      <c r="E26" s="134"/>
      <c r="F26" s="48"/>
      <c r="G26" s="48"/>
      <c r="H26" s="57"/>
      <c r="I26" s="48"/>
      <c r="J26" s="48"/>
      <c r="K26" s="57"/>
      <c r="L26" s="48"/>
      <c r="M26" s="48"/>
      <c r="N26" s="57"/>
      <c r="O26" s="48"/>
      <c r="P26" s="48"/>
      <c r="Q26" s="57"/>
      <c r="R26" s="25" t="s">
        <v>45</v>
      </c>
      <c r="BA26" s="67" t="s">
        <v>75</v>
      </c>
      <c r="BB26" s="67" t="s">
        <v>865</v>
      </c>
    </row>
    <row r="27" spans="2:54" ht="14.1" customHeight="1">
      <c r="B27" s="25" t="s">
        <v>51</v>
      </c>
      <c r="C27" s="134"/>
      <c r="D27" s="141" t="s">
        <v>1122</v>
      </c>
      <c r="E27" s="134"/>
      <c r="F27" s="48"/>
      <c r="G27" s="48"/>
      <c r="H27" s="57"/>
      <c r="I27" s="48"/>
      <c r="J27" s="48"/>
      <c r="K27" s="57"/>
      <c r="L27" s="48"/>
      <c r="M27" s="48"/>
      <c r="N27" s="57"/>
      <c r="O27" s="48"/>
      <c r="P27" s="48"/>
      <c r="Q27" s="57"/>
      <c r="R27" s="25" t="s">
        <v>51</v>
      </c>
      <c r="BA27" s="67" t="s">
        <v>77</v>
      </c>
      <c r="BB27" s="67" t="s">
        <v>313</v>
      </c>
    </row>
    <row r="28" spans="2:54" ht="14.1" customHeight="1">
      <c r="B28" s="25" t="s">
        <v>54</v>
      </c>
      <c r="C28" s="154" t="s">
        <v>1292</v>
      </c>
      <c r="D28" s="141" t="s">
        <v>599</v>
      </c>
      <c r="E28" s="134"/>
      <c r="F28" s="48">
        <v>146000</v>
      </c>
      <c r="G28" s="48"/>
      <c r="H28" s="57">
        <v>-0.35</v>
      </c>
      <c r="I28" s="48">
        <v>191000</v>
      </c>
      <c r="J28" s="48"/>
      <c r="K28" s="57">
        <v>-0.26</v>
      </c>
      <c r="L28" s="48">
        <v>136000</v>
      </c>
      <c r="M28" s="48"/>
      <c r="N28" s="57">
        <v>-0.37</v>
      </c>
      <c r="O28" s="48">
        <v>204000</v>
      </c>
      <c r="P28" s="48"/>
      <c r="Q28" s="57">
        <v>-0.23</v>
      </c>
      <c r="R28" s="25" t="s">
        <v>54</v>
      </c>
      <c r="BA28" s="67" t="s">
        <v>83</v>
      </c>
      <c r="BB28" s="67" t="s">
        <v>679</v>
      </c>
    </row>
    <row r="29" spans="2:54" ht="14.1" customHeight="1">
      <c r="B29" s="25" t="s">
        <v>56</v>
      </c>
      <c r="C29" s="155"/>
      <c r="D29" s="141" t="s">
        <v>1020</v>
      </c>
      <c r="E29" s="134"/>
      <c r="F29" s="48"/>
      <c r="G29" s="48"/>
      <c r="H29" s="57"/>
      <c r="I29" s="48"/>
      <c r="J29" s="48"/>
      <c r="K29" s="57"/>
      <c r="L29" s="48"/>
      <c r="M29" s="48"/>
      <c r="N29" s="57"/>
      <c r="O29" s="48"/>
      <c r="P29" s="48"/>
      <c r="Q29" s="57"/>
      <c r="R29" s="25" t="s">
        <v>56</v>
      </c>
      <c r="BA29" s="67" t="s">
        <v>87</v>
      </c>
      <c r="BB29" s="67" t="s">
        <v>1279</v>
      </c>
    </row>
    <row r="30" spans="2:54" ht="14.1" customHeight="1">
      <c r="B30" s="25" t="s">
        <v>57</v>
      </c>
      <c r="C30" s="134"/>
      <c r="D30" s="141" t="s">
        <v>1122</v>
      </c>
      <c r="E30" s="134"/>
      <c r="F30" s="48">
        <v>146000</v>
      </c>
      <c r="G30" s="48"/>
      <c r="H30" s="57">
        <v>-0.35</v>
      </c>
      <c r="I30" s="48">
        <v>191000</v>
      </c>
      <c r="J30" s="48"/>
      <c r="K30" s="57">
        <v>-0.26</v>
      </c>
      <c r="L30" s="48">
        <v>136000</v>
      </c>
      <c r="M30" s="48"/>
      <c r="N30" s="57">
        <v>-0.37</v>
      </c>
      <c r="O30" s="48">
        <v>204000</v>
      </c>
      <c r="P30" s="48"/>
      <c r="Q30" s="57">
        <v>-0.23</v>
      </c>
      <c r="R30" s="25" t="s">
        <v>57</v>
      </c>
      <c r="BA30" s="67" t="s">
        <v>93</v>
      </c>
      <c r="BB30" s="67" t="s">
        <v>491</v>
      </c>
    </row>
    <row r="31" spans="2:54" ht="14.1" customHeight="1">
      <c r="B31" s="25" t="s">
        <v>58</v>
      </c>
      <c r="C31" s="154" t="s">
        <v>1092</v>
      </c>
      <c r="D31" s="141" t="s">
        <v>599</v>
      </c>
      <c r="E31" s="134"/>
      <c r="F31" s="48"/>
      <c r="G31" s="48"/>
      <c r="H31" s="57"/>
      <c r="I31" s="48"/>
      <c r="J31" s="48"/>
      <c r="K31" s="57"/>
      <c r="L31" s="48"/>
      <c r="M31" s="48"/>
      <c r="N31" s="57"/>
      <c r="O31" s="48"/>
      <c r="P31" s="48"/>
      <c r="Q31" s="57"/>
      <c r="R31" s="25" t="s">
        <v>58</v>
      </c>
      <c r="BA31" s="67" t="s">
        <v>96</v>
      </c>
      <c r="BB31" s="67" t="s">
        <v>863</v>
      </c>
    </row>
    <row r="32" spans="2:54" ht="14.1" customHeight="1">
      <c r="B32" s="25" t="s">
        <v>60</v>
      </c>
      <c r="C32" s="155"/>
      <c r="D32" s="141" t="s">
        <v>1020</v>
      </c>
      <c r="E32" s="134"/>
      <c r="F32" s="48"/>
      <c r="G32" s="48"/>
      <c r="H32" s="57"/>
      <c r="I32" s="48"/>
      <c r="J32" s="48"/>
      <c r="K32" s="57"/>
      <c r="L32" s="48"/>
      <c r="M32" s="48"/>
      <c r="N32" s="57"/>
      <c r="O32" s="48"/>
      <c r="P32" s="48"/>
      <c r="Q32" s="57"/>
      <c r="R32" s="25" t="s">
        <v>60</v>
      </c>
      <c r="BA32" s="67" t="s">
        <v>103</v>
      </c>
      <c r="BB32" s="67" t="s">
        <v>1055</v>
      </c>
    </row>
    <row r="33" spans="2:54" ht="14.1" customHeight="1">
      <c r="B33" s="25" t="s">
        <v>61</v>
      </c>
      <c r="C33" s="134"/>
      <c r="D33" s="141" t="s">
        <v>1122</v>
      </c>
      <c r="E33" s="134"/>
      <c r="F33" s="48"/>
      <c r="G33" s="48"/>
      <c r="H33" s="57"/>
      <c r="I33" s="48"/>
      <c r="J33" s="48"/>
      <c r="K33" s="57"/>
      <c r="L33" s="48"/>
      <c r="M33" s="48"/>
      <c r="N33" s="57"/>
      <c r="O33" s="48"/>
      <c r="P33" s="48"/>
      <c r="Q33" s="57"/>
      <c r="R33" s="25" t="s">
        <v>61</v>
      </c>
      <c r="BA33" s="67" t="s">
        <v>106</v>
      </c>
      <c r="BB33" s="67" t="s">
        <v>1079</v>
      </c>
    </row>
    <row r="34" spans="2:54" ht="14.1" customHeight="1">
      <c r="B34" s="25" t="s">
        <v>63</v>
      </c>
      <c r="C34" s="154" t="s">
        <v>559</v>
      </c>
      <c r="D34" s="141" t="s">
        <v>599</v>
      </c>
      <c r="E34" s="134"/>
      <c r="F34" s="48">
        <v>1023000</v>
      </c>
      <c r="G34" s="48">
        <v>-17000</v>
      </c>
      <c r="H34" s="57">
        <v>-6.56</v>
      </c>
      <c r="I34" s="48">
        <v>921000</v>
      </c>
      <c r="J34" s="48">
        <v>-14000</v>
      </c>
      <c r="K34" s="57">
        <v>-6.12</v>
      </c>
      <c r="L34" s="48">
        <v>1025000</v>
      </c>
      <c r="M34" s="48">
        <v>-23000</v>
      </c>
      <c r="N34" s="57">
        <v>-4.49</v>
      </c>
      <c r="O34" s="48">
        <v>924000</v>
      </c>
      <c r="P34" s="48">
        <v>-21000</v>
      </c>
      <c r="Q34" s="57">
        <v>-4.42</v>
      </c>
      <c r="R34" s="25" t="s">
        <v>63</v>
      </c>
      <c r="BA34" s="67" t="s">
        <v>107</v>
      </c>
      <c r="BB34" s="67" t="s">
        <v>1280</v>
      </c>
    </row>
    <row r="35" spans="2:54" ht="14.1" customHeight="1">
      <c r="B35" s="25" t="s">
        <v>66</v>
      </c>
      <c r="C35" s="155"/>
      <c r="D35" s="141" t="s">
        <v>1020</v>
      </c>
      <c r="E35" s="134"/>
      <c r="F35" s="48"/>
      <c r="G35" s="48"/>
      <c r="H35" s="57"/>
      <c r="I35" s="48"/>
      <c r="J35" s="48"/>
      <c r="K35" s="57"/>
      <c r="L35" s="48"/>
      <c r="M35" s="48"/>
      <c r="N35" s="57"/>
      <c r="O35" s="48"/>
      <c r="P35" s="48"/>
      <c r="Q35" s="57"/>
      <c r="R35" s="25" t="s">
        <v>66</v>
      </c>
      <c r="BA35" s="67" t="s">
        <v>108</v>
      </c>
      <c r="BB35" s="67" t="s">
        <v>879</v>
      </c>
    </row>
    <row r="36" spans="2:54" ht="14.1" customHeight="1">
      <c r="B36" s="25" t="s">
        <v>67</v>
      </c>
      <c r="C36" s="134"/>
      <c r="D36" s="141" t="s">
        <v>1122</v>
      </c>
      <c r="E36" s="134"/>
      <c r="F36" s="48">
        <v>1023000</v>
      </c>
      <c r="G36" s="48">
        <v>-17000</v>
      </c>
      <c r="H36" s="57">
        <v>-6.56</v>
      </c>
      <c r="I36" s="48">
        <v>921000</v>
      </c>
      <c r="J36" s="48">
        <v>-14000</v>
      </c>
      <c r="K36" s="57">
        <v>-6.12</v>
      </c>
      <c r="L36" s="48">
        <v>1025000</v>
      </c>
      <c r="M36" s="48">
        <v>-23000</v>
      </c>
      <c r="N36" s="57">
        <v>-4.49</v>
      </c>
      <c r="O36" s="48">
        <v>924000</v>
      </c>
      <c r="P36" s="48">
        <v>-21000</v>
      </c>
      <c r="Q36" s="57">
        <v>-4.42</v>
      </c>
      <c r="R36" s="25" t="s">
        <v>67</v>
      </c>
      <c r="BA36" s="67" t="s">
        <v>109</v>
      </c>
      <c r="BB36" s="67" t="s">
        <v>1398</v>
      </c>
    </row>
    <row r="37" spans="2:54" ht="14.1" customHeight="1">
      <c r="B37" s="25" t="s">
        <v>69</v>
      </c>
      <c r="C37" s="154" t="s">
        <v>797</v>
      </c>
      <c r="D37" s="141" t="s">
        <v>599</v>
      </c>
      <c r="E37" s="134"/>
      <c r="F37" s="48"/>
      <c r="G37" s="48"/>
      <c r="H37" s="57"/>
      <c r="I37" s="48"/>
      <c r="J37" s="48"/>
      <c r="K37" s="57"/>
      <c r="L37" s="48"/>
      <c r="M37" s="48"/>
      <c r="N37" s="57"/>
      <c r="O37" s="48"/>
      <c r="P37" s="48"/>
      <c r="Q37" s="57"/>
      <c r="R37" s="25" t="s">
        <v>69</v>
      </c>
      <c r="BA37" s="67" t="s">
        <v>111</v>
      </c>
      <c r="BB37" s="67" t="s">
        <v>842</v>
      </c>
    </row>
    <row r="38" spans="2:54" ht="14.1" customHeight="1">
      <c r="B38" s="25" t="s">
        <v>71</v>
      </c>
      <c r="C38" s="155"/>
      <c r="D38" s="141" t="s">
        <v>1020</v>
      </c>
      <c r="E38" s="134"/>
      <c r="F38" s="48"/>
      <c r="G38" s="48"/>
      <c r="H38" s="57"/>
      <c r="I38" s="48"/>
      <c r="J38" s="48"/>
      <c r="K38" s="57"/>
      <c r="L38" s="48"/>
      <c r="M38" s="48"/>
      <c r="N38" s="57"/>
      <c r="O38" s="48"/>
      <c r="P38" s="48"/>
      <c r="Q38" s="57"/>
      <c r="R38" s="25" t="s">
        <v>71</v>
      </c>
      <c r="BA38" s="67" t="s">
        <v>223</v>
      </c>
      <c r="BB38" s="67" t="s">
        <v>605</v>
      </c>
    </row>
    <row r="39" spans="2:54" ht="14.1" customHeight="1">
      <c r="B39" s="25" t="s">
        <v>72</v>
      </c>
      <c r="C39" s="134"/>
      <c r="D39" s="154" t="s">
        <v>1122</v>
      </c>
      <c r="E39" s="134"/>
      <c r="F39" s="48"/>
      <c r="G39" s="48"/>
      <c r="H39" s="57"/>
      <c r="I39" s="48"/>
      <c r="J39" s="48"/>
      <c r="K39" s="57"/>
      <c r="L39" s="48"/>
      <c r="M39" s="48"/>
      <c r="N39" s="57"/>
      <c r="O39" s="48"/>
      <c r="P39" s="48"/>
      <c r="Q39" s="57"/>
      <c r="R39" s="25" t="s">
        <v>72</v>
      </c>
      <c r="BA39" s="67" t="s">
        <v>226</v>
      </c>
      <c r="BB39" s="67" t="s">
        <v>619</v>
      </c>
    </row>
    <row r="40" spans="2:54" ht="14.1" customHeight="1">
      <c r="B40" s="25" t="s">
        <v>73</v>
      </c>
      <c r="C40" s="141" t="s">
        <v>1137</v>
      </c>
      <c r="D40" s="133"/>
      <c r="E40" s="134"/>
      <c r="F40" s="48">
        <v>24243000</v>
      </c>
      <c r="G40" s="48">
        <v>-75000</v>
      </c>
      <c r="H40" s="57">
        <v>-1.23</v>
      </c>
      <c r="I40" s="48">
        <v>23275000</v>
      </c>
      <c r="J40" s="48">
        <v>-66000</v>
      </c>
      <c r="K40" s="57">
        <v>-1.1200000000000001</v>
      </c>
      <c r="L40" s="48">
        <v>24023000</v>
      </c>
      <c r="M40" s="48">
        <v>-104000</v>
      </c>
      <c r="N40" s="57">
        <v>-0.86</v>
      </c>
      <c r="O40" s="48">
        <v>23038000</v>
      </c>
      <c r="P40" s="48">
        <v>-95000</v>
      </c>
      <c r="Q40" s="57">
        <v>-0.82</v>
      </c>
      <c r="R40" s="25" t="s">
        <v>73</v>
      </c>
      <c r="BA40" s="67" t="s">
        <v>227</v>
      </c>
      <c r="BB40" s="67" t="s">
        <v>618</v>
      </c>
    </row>
    <row r="41" spans="2:54" ht="14.1" customHeight="1">
      <c r="B41" s="25" t="s">
        <v>76</v>
      </c>
      <c r="C41" s="141" t="s">
        <v>1307</v>
      </c>
      <c r="D41" s="133"/>
      <c r="E41" s="134"/>
      <c r="F41" s="48">
        <v>6854000</v>
      </c>
      <c r="G41" s="88"/>
      <c r="H41" s="88"/>
      <c r="I41" s="48">
        <v>5938000</v>
      </c>
      <c r="J41" s="88"/>
      <c r="K41" s="88"/>
      <c r="L41" s="48">
        <v>6704000</v>
      </c>
      <c r="M41" s="88"/>
      <c r="N41" s="88"/>
      <c r="O41" s="48">
        <v>5870000</v>
      </c>
      <c r="P41" s="88"/>
      <c r="Q41" s="88"/>
      <c r="R41" s="25" t="s">
        <v>76</v>
      </c>
      <c r="BA41" s="67" t="s">
        <v>228</v>
      </c>
      <c r="BB41" s="67" t="s">
        <v>625</v>
      </c>
    </row>
    <row r="42" spans="2:54" ht="14.1" customHeight="1">
      <c r="B42" s="25" t="s">
        <v>78</v>
      </c>
      <c r="C42" s="141" t="s">
        <v>814</v>
      </c>
      <c r="D42" s="133"/>
      <c r="E42" s="134"/>
      <c r="F42" s="48">
        <v>493000</v>
      </c>
      <c r="G42" s="88"/>
      <c r="H42" s="88"/>
      <c r="I42" s="48">
        <v>452000</v>
      </c>
      <c r="J42" s="88"/>
      <c r="K42" s="88"/>
      <c r="L42" s="48">
        <v>485000</v>
      </c>
      <c r="M42" s="88"/>
      <c r="N42" s="88"/>
      <c r="O42" s="48">
        <v>444000</v>
      </c>
      <c r="P42" s="88"/>
      <c r="Q42" s="88"/>
      <c r="R42" s="25" t="s">
        <v>78</v>
      </c>
      <c r="BA42" s="67" t="s">
        <v>229</v>
      </c>
      <c r="BB42" s="67" t="s">
        <v>617</v>
      </c>
    </row>
    <row r="43" spans="2:54" ht="14.1" customHeight="1">
      <c r="B43" s="25" t="s">
        <v>79</v>
      </c>
      <c r="C43" s="141" t="s">
        <v>798</v>
      </c>
      <c r="D43" s="133"/>
      <c r="E43" s="134"/>
      <c r="F43" s="48">
        <v>873000</v>
      </c>
      <c r="G43" s="88"/>
      <c r="H43" s="88"/>
      <c r="I43" s="48">
        <v>925000</v>
      </c>
      <c r="J43" s="88"/>
      <c r="K43" s="88"/>
      <c r="L43" s="48">
        <v>858000</v>
      </c>
      <c r="M43" s="88"/>
      <c r="N43" s="88"/>
      <c r="O43" s="48">
        <v>874000</v>
      </c>
      <c r="P43" s="88"/>
      <c r="Q43" s="88"/>
      <c r="R43" s="25" t="s">
        <v>79</v>
      </c>
      <c r="BA43" s="67" t="s">
        <v>230</v>
      </c>
      <c r="BB43" s="67" t="s">
        <v>621</v>
      </c>
    </row>
    <row r="44" spans="2:54" ht="14.1" customHeight="1">
      <c r="B44" s="25" t="s">
        <v>81</v>
      </c>
      <c r="C44" s="141" t="s">
        <v>1136</v>
      </c>
      <c r="D44" s="133"/>
      <c r="E44" s="134"/>
      <c r="F44" s="48">
        <v>32463000</v>
      </c>
      <c r="G44" s="88"/>
      <c r="H44" s="88"/>
      <c r="I44" s="48">
        <v>30590000</v>
      </c>
      <c r="J44" s="88"/>
      <c r="K44" s="88"/>
      <c r="L44" s="48">
        <v>32070000</v>
      </c>
      <c r="M44" s="88"/>
      <c r="N44" s="88"/>
      <c r="O44" s="48">
        <v>30226000</v>
      </c>
      <c r="P44" s="88"/>
      <c r="Q44" s="88"/>
      <c r="R44" s="25" t="s">
        <v>81</v>
      </c>
      <c r="BA44" s="67" t="s">
        <v>231</v>
      </c>
      <c r="BB44" s="67" t="s">
        <v>623</v>
      </c>
    </row>
    <row r="45" spans="2:54" ht="14.1" customHeight="1">
      <c r="B45" s="25" t="s">
        <v>82</v>
      </c>
      <c r="C45" s="141" t="s">
        <v>1123</v>
      </c>
      <c r="D45" s="133"/>
      <c r="E45" s="134"/>
      <c r="F45" s="49">
        <v>2574000</v>
      </c>
      <c r="G45" s="88"/>
      <c r="H45" s="88"/>
      <c r="I45" s="49">
        <v>2306000</v>
      </c>
      <c r="J45" s="88"/>
      <c r="K45" s="88"/>
      <c r="L45" s="49">
        <v>2526000</v>
      </c>
      <c r="M45" s="88"/>
      <c r="N45" s="88"/>
      <c r="O45" s="49">
        <v>2281000</v>
      </c>
      <c r="P45" s="88"/>
      <c r="Q45" s="88"/>
      <c r="R45" s="25" t="s">
        <v>82</v>
      </c>
      <c r="BA45" s="67" t="s">
        <v>232</v>
      </c>
      <c r="BB45" s="67" t="s">
        <v>620</v>
      </c>
    </row>
    <row r="46" spans="2:54" ht="14.1" customHeight="1">
      <c r="B46" s="27" t="s">
        <v>84</v>
      </c>
      <c r="C46" s="164" t="s">
        <v>1304</v>
      </c>
      <c r="D46" s="133"/>
      <c r="E46" s="134"/>
      <c r="F46" s="56"/>
      <c r="G46" s="88"/>
      <c r="H46" s="57">
        <v>2.89</v>
      </c>
      <c r="I46" s="56"/>
      <c r="J46" s="88"/>
      <c r="K46" s="57">
        <v>3.09</v>
      </c>
      <c r="L46" s="56"/>
      <c r="M46" s="88"/>
      <c r="N46" s="57">
        <v>3.02</v>
      </c>
      <c r="O46" s="56"/>
      <c r="P46" s="88"/>
      <c r="Q46" s="57">
        <v>3.07</v>
      </c>
      <c r="R46" s="27" t="s">
        <v>84</v>
      </c>
      <c r="BA46" s="67" t="s">
        <v>233</v>
      </c>
      <c r="BB46" s="67" t="s">
        <v>624</v>
      </c>
    </row>
    <row r="47" spans="2:54" ht="14.1" customHeight="1">
      <c r="B47" s="81" t="s">
        <v>85</v>
      </c>
      <c r="C47" s="154" t="s">
        <v>1437</v>
      </c>
      <c r="D47" s="141" t="s">
        <v>599</v>
      </c>
      <c r="E47" s="134"/>
      <c r="F47" s="48">
        <v>33045000</v>
      </c>
      <c r="G47" s="48">
        <v>261000</v>
      </c>
      <c r="H47" s="57">
        <v>3.16</v>
      </c>
      <c r="I47" s="48">
        <v>31026000</v>
      </c>
      <c r="J47" s="48">
        <v>256000</v>
      </c>
      <c r="K47" s="57">
        <v>3.3</v>
      </c>
      <c r="L47" s="48">
        <v>32624000</v>
      </c>
      <c r="M47" s="48">
        <v>524000</v>
      </c>
      <c r="N47" s="57">
        <v>6.42</v>
      </c>
      <c r="O47" s="48">
        <v>30688000</v>
      </c>
      <c r="P47" s="48">
        <v>497000</v>
      </c>
      <c r="Q47" s="57">
        <v>3.24</v>
      </c>
      <c r="R47" s="81" t="s">
        <v>85</v>
      </c>
      <c r="BA47" s="67" t="s">
        <v>234</v>
      </c>
      <c r="BB47" s="67" t="s">
        <v>613</v>
      </c>
    </row>
    <row r="48" spans="2:54" ht="14.1" customHeight="1">
      <c r="B48" s="25" t="s">
        <v>86</v>
      </c>
      <c r="C48" s="155"/>
      <c r="D48" s="141" t="s">
        <v>1020</v>
      </c>
      <c r="E48" s="134"/>
      <c r="F48" s="48"/>
      <c r="G48" s="48"/>
      <c r="H48" s="57"/>
      <c r="I48" s="48"/>
      <c r="J48" s="48"/>
      <c r="K48" s="57"/>
      <c r="L48" s="48"/>
      <c r="M48" s="48"/>
      <c r="N48" s="57"/>
      <c r="O48" s="48"/>
      <c r="P48" s="48"/>
      <c r="Q48" s="57"/>
      <c r="R48" s="25" t="s">
        <v>86</v>
      </c>
      <c r="BA48" s="67" t="s">
        <v>235</v>
      </c>
      <c r="BB48" s="67" t="s">
        <v>614</v>
      </c>
    </row>
    <row r="49" spans="2:54" ht="14.1" customHeight="1">
      <c r="B49" s="25" t="s">
        <v>88</v>
      </c>
      <c r="C49" s="134"/>
      <c r="D49" s="154" t="s">
        <v>1122</v>
      </c>
      <c r="E49" s="134"/>
      <c r="F49" s="48">
        <v>33045000</v>
      </c>
      <c r="G49" s="48">
        <v>261000</v>
      </c>
      <c r="H49" s="57">
        <v>3.16</v>
      </c>
      <c r="I49" s="48">
        <v>31026000</v>
      </c>
      <c r="J49" s="48">
        <v>256000</v>
      </c>
      <c r="K49" s="57">
        <v>3.3</v>
      </c>
      <c r="L49" s="48">
        <v>32624000</v>
      </c>
      <c r="M49" s="48">
        <v>524000</v>
      </c>
      <c r="N49" s="57">
        <v>6.42</v>
      </c>
      <c r="O49" s="48">
        <v>30688000</v>
      </c>
      <c r="P49" s="48">
        <v>497000</v>
      </c>
      <c r="Q49" s="57">
        <v>3.24</v>
      </c>
      <c r="R49" s="25" t="s">
        <v>88</v>
      </c>
      <c r="BA49" s="67" t="s">
        <v>236</v>
      </c>
      <c r="BB49" s="67" t="s">
        <v>606</v>
      </c>
    </row>
    <row r="50" spans="2:54" ht="14.1" customHeight="1">
      <c r="B50" s="27" t="s">
        <v>89</v>
      </c>
      <c r="C50" s="154" t="s">
        <v>1183</v>
      </c>
      <c r="D50" s="172"/>
      <c r="E50" s="144"/>
      <c r="F50" s="49"/>
      <c r="G50" s="49"/>
      <c r="H50" s="91"/>
      <c r="I50" s="49"/>
      <c r="J50" s="49"/>
      <c r="K50" s="91"/>
      <c r="L50" s="49"/>
      <c r="M50" s="49"/>
      <c r="N50" s="91"/>
      <c r="O50" s="49"/>
      <c r="P50" s="49"/>
      <c r="Q50" s="91"/>
      <c r="R50" s="27" t="s">
        <v>89</v>
      </c>
      <c r="BA50" s="67" t="s">
        <v>237</v>
      </c>
      <c r="BB50" s="67" t="s">
        <v>608</v>
      </c>
    </row>
    <row r="51" spans="2:54">
      <c r="BA51" s="67" t="s">
        <v>238</v>
      </c>
      <c r="BB51" s="67" t="s">
        <v>610</v>
      </c>
    </row>
    <row r="52" spans="2:54">
      <c r="BA52" s="67" t="s">
        <v>239</v>
      </c>
      <c r="BB52" s="67" t="s">
        <v>612</v>
      </c>
    </row>
    <row r="53" spans="2:54">
      <c r="BA53" s="67" t="s">
        <v>240</v>
      </c>
      <c r="BB53" s="67" t="s">
        <v>611</v>
      </c>
    </row>
    <row r="54" spans="2:54">
      <c r="BA54" s="67" t="s">
        <v>241</v>
      </c>
      <c r="BB54" s="67" t="s">
        <v>615</v>
      </c>
    </row>
    <row r="55" spans="2:54">
      <c r="BA55" s="67" t="s">
        <v>242</v>
      </c>
      <c r="BB55" s="67" t="s">
        <v>607</v>
      </c>
    </row>
    <row r="56" spans="2:54">
      <c r="BA56" s="67" t="s">
        <v>243</v>
      </c>
      <c r="BB56" s="67" t="s">
        <v>604</v>
      </c>
    </row>
    <row r="57" spans="2:54">
      <c r="BA57" s="67" t="s">
        <v>244</v>
      </c>
      <c r="BB57" s="67" t="s">
        <v>571</v>
      </c>
    </row>
    <row r="58" spans="2:54">
      <c r="BA58" s="67" t="s">
        <v>245</v>
      </c>
      <c r="BB58" s="67" t="s">
        <v>603</v>
      </c>
    </row>
    <row r="59" spans="2:54">
      <c r="BA59" s="67" t="s">
        <v>246</v>
      </c>
      <c r="BB59" s="67" t="s">
        <v>629</v>
      </c>
    </row>
    <row r="60" spans="2:54">
      <c r="BA60" s="67" t="s">
        <v>247</v>
      </c>
      <c r="BB60" s="67" t="s">
        <v>628</v>
      </c>
    </row>
    <row r="61" spans="2:54">
      <c r="BA61" s="67" t="s">
        <v>248</v>
      </c>
      <c r="BB61" s="67" t="s">
        <v>627</v>
      </c>
    </row>
    <row r="62" spans="2:54">
      <c r="BA62" s="67" t="s">
        <v>249</v>
      </c>
      <c r="BB62" s="67" t="s">
        <v>626</v>
      </c>
    </row>
    <row r="63" spans="2:54">
      <c r="BA63" s="67" t="s">
        <v>250</v>
      </c>
      <c r="BB63" s="67" t="s">
        <v>680</v>
      </c>
    </row>
    <row r="64" spans="2:54">
      <c r="BA64" s="67" t="s">
        <v>251</v>
      </c>
      <c r="BB64" s="67" t="s">
        <v>622</v>
      </c>
    </row>
    <row r="65" spans="53:54">
      <c r="BA65" s="67" t="s">
        <v>252</v>
      </c>
      <c r="BB65" s="67" t="s">
        <v>609</v>
      </c>
    </row>
    <row r="66" spans="53:54">
      <c r="BA66" s="67" t="s">
        <v>255</v>
      </c>
      <c r="BB66" s="67" t="s">
        <v>841</v>
      </c>
    </row>
    <row r="67" spans="53:54">
      <c r="BA67" s="67" t="s">
        <v>256</v>
      </c>
      <c r="BB67" s="67" t="s">
        <v>1372</v>
      </c>
    </row>
    <row r="68" spans="53:54">
      <c r="BA68" s="67" t="s">
        <v>257</v>
      </c>
      <c r="BB68" s="67" t="s">
        <v>1147</v>
      </c>
    </row>
    <row r="69" spans="53:54">
      <c r="BA69" s="67" t="s">
        <v>258</v>
      </c>
      <c r="BB69" s="67" t="s">
        <v>1139</v>
      </c>
    </row>
    <row r="70" spans="53:54">
      <c r="BA70" s="67" t="s">
        <v>259</v>
      </c>
      <c r="BB70" s="67" t="s">
        <v>1222</v>
      </c>
    </row>
    <row r="71" spans="53:54">
      <c r="BA71" s="67" t="s">
        <v>260</v>
      </c>
      <c r="BB71" s="67" t="s">
        <v>1125</v>
      </c>
    </row>
    <row r="72" spans="53:54">
      <c r="BA72" s="67" t="s">
        <v>261</v>
      </c>
      <c r="BB72" s="67" t="s">
        <v>1182</v>
      </c>
    </row>
    <row r="73" spans="53:54">
      <c r="BA73" s="67" t="s">
        <v>262</v>
      </c>
      <c r="BB73" s="67" t="s">
        <v>263</v>
      </c>
    </row>
    <row r="74" spans="53:54">
      <c r="BA74" s="67" t="s">
        <v>264</v>
      </c>
      <c r="BB74" s="67" t="s">
        <v>856</v>
      </c>
    </row>
    <row r="75" spans="53:54">
      <c r="BA75" s="67" t="s">
        <v>265</v>
      </c>
      <c r="BB75" s="67" t="s">
        <v>857</v>
      </c>
    </row>
    <row r="76" spans="53:54">
      <c r="BA76" s="67" t="s">
        <v>266</v>
      </c>
      <c r="BB76" s="67" t="s">
        <v>858</v>
      </c>
    </row>
    <row r="77" spans="53:54">
      <c r="BA77" s="67" t="s">
        <v>267</v>
      </c>
      <c r="BB77" s="67" t="s">
        <v>859</v>
      </c>
    </row>
    <row r="78" spans="53:54">
      <c r="BA78" s="67" t="s">
        <v>268</v>
      </c>
      <c r="BB78" s="67" t="s">
        <v>860</v>
      </c>
    </row>
    <row r="79" spans="53:54">
      <c r="BA79" s="67" t="s">
        <v>269</v>
      </c>
      <c r="BB79" s="67" t="s">
        <v>861</v>
      </c>
    </row>
    <row r="80" spans="53:54">
      <c r="BA80" s="67" t="s">
        <v>270</v>
      </c>
      <c r="BB80" s="67" t="s">
        <v>862</v>
      </c>
    </row>
    <row r="81" spans="53:54">
      <c r="BA81" s="67" t="s">
        <v>271</v>
      </c>
      <c r="BB81" s="67" t="s">
        <v>855</v>
      </c>
    </row>
  </sheetData>
  <mergeCells count="52">
    <mergeCell ref="C50:E50"/>
    <mergeCell ref="C45:E45"/>
    <mergeCell ref="C46:E46"/>
    <mergeCell ref="C47:C49"/>
    <mergeCell ref="D47:E47"/>
    <mergeCell ref="D48:E48"/>
    <mergeCell ref="D49:E49"/>
    <mergeCell ref="C40:E40"/>
    <mergeCell ref="C41:E41"/>
    <mergeCell ref="C42:E42"/>
    <mergeCell ref="C43:E43"/>
    <mergeCell ref="C44:E44"/>
    <mergeCell ref="C34:C36"/>
    <mergeCell ref="D34:E34"/>
    <mergeCell ref="D35:E35"/>
    <mergeCell ref="D36:E36"/>
    <mergeCell ref="C37:C39"/>
    <mergeCell ref="D37:E37"/>
    <mergeCell ref="D38:E38"/>
    <mergeCell ref="D39:E39"/>
    <mergeCell ref="C28:C30"/>
    <mergeCell ref="D28:E28"/>
    <mergeCell ref="D29:E29"/>
    <mergeCell ref="D30:E30"/>
    <mergeCell ref="C31:C33"/>
    <mergeCell ref="D31:E31"/>
    <mergeCell ref="D32:E32"/>
    <mergeCell ref="D33:E33"/>
    <mergeCell ref="C22:C24"/>
    <mergeCell ref="D22:E22"/>
    <mergeCell ref="D23:E23"/>
    <mergeCell ref="D24:E24"/>
    <mergeCell ref="C25:C27"/>
    <mergeCell ref="D25:E25"/>
    <mergeCell ref="D26:E26"/>
    <mergeCell ref="D27:E27"/>
    <mergeCell ref="C14:E14"/>
    <mergeCell ref="C15:C21"/>
    <mergeCell ref="D15:E15"/>
    <mergeCell ref="D18:E18"/>
    <mergeCell ref="D21:E21"/>
    <mergeCell ref="A8:B8"/>
    <mergeCell ref="C10:P10"/>
    <mergeCell ref="G12:H12"/>
    <mergeCell ref="J12:K12"/>
    <mergeCell ref="M12:N12"/>
    <mergeCell ref="P12:Q12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'@lists'!$A$52:$B$52</formula1>
    </dataValidation>
  </dataValidations>
  <pageMargins left="0.7" right="0.7" top="0.75" bottom="0.75" header="0.3" footer="0.3"/>
  <pageSetup orientation="portrait"/>
</worksheet>
</file>

<file path=xl/worksheets/sheet5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53.85546875" customWidth="1"/>
    <col min="4" max="4" width="28.28515625" customWidth="1"/>
    <col min="5" max="5" width="13.5703125" customWidth="1"/>
    <col min="6" max="6" width="17.85546875" customWidth="1"/>
    <col min="7" max="8" width="13.5703125" customWidth="1"/>
    <col min="9" max="9" width="20.7109375" customWidth="1"/>
    <col min="10" max="11" width="13.5703125" customWidth="1"/>
    <col min="12" max="12" width="18.85546875" customWidth="1"/>
    <col min="13" max="14" width="13.5703125" customWidth="1"/>
    <col min="15" max="15" width="17.85546875" customWidth="1"/>
    <col min="16" max="16" width="13.5703125" customWidth="1"/>
    <col min="17" max="17" width="8.28515625" customWidth="1"/>
    <col min="18" max="52" width="13.5703125" customWidth="1"/>
    <col min="53" max="54" width="13.5703125" hidden="1" customWidth="1"/>
  </cols>
  <sheetData>
    <row r="1" spans="1:54" ht="14.1" customHeight="1">
      <c r="A1" s="130"/>
      <c r="B1" s="130"/>
    </row>
    <row r="2" spans="1:54" ht="14.1" customHeight="1">
      <c r="A2" s="130"/>
      <c r="B2" s="130"/>
      <c r="C2" s="130"/>
      <c r="D2" s="130"/>
    </row>
    <row r="3" spans="1:54" ht="14.1" customHeight="1">
      <c r="B3" s="87"/>
      <c r="BA3" s="67" t="s">
        <v>350</v>
      </c>
      <c r="BB3" s="67" t="s">
        <v>351</v>
      </c>
    </row>
    <row r="4" spans="1:54" ht="14.1" customHeight="1">
      <c r="A4" s="145" t="s">
        <v>602</v>
      </c>
      <c r="B4" s="146"/>
      <c r="C4" s="29" t="s">
        <v>59</v>
      </c>
      <c r="D4" s="42" t="str">
        <f>VLOOKUP(C4,BA3:BB81,2,0)</f>
        <v>מרכנתיל דיסקונט</v>
      </c>
      <c r="BA4" s="67" t="s">
        <v>36</v>
      </c>
      <c r="BB4" s="67" t="s">
        <v>930</v>
      </c>
    </row>
    <row r="5" spans="1:54" ht="14.1" customHeight="1">
      <c r="A5" s="147" t="s">
        <v>1417</v>
      </c>
      <c r="B5" s="148"/>
      <c r="C5" s="31">
        <v>43281</v>
      </c>
      <c r="BA5" s="67" t="s">
        <v>37</v>
      </c>
      <c r="BB5" s="67" t="s">
        <v>818</v>
      </c>
    </row>
    <row r="6" spans="1:54" ht="14.1" customHeight="1">
      <c r="A6" s="147" t="s">
        <v>1164</v>
      </c>
      <c r="B6" s="148"/>
      <c r="C6" s="32" t="s">
        <v>386</v>
      </c>
      <c r="BA6" s="67" t="s">
        <v>38</v>
      </c>
      <c r="BB6" s="67" t="s">
        <v>920</v>
      </c>
    </row>
    <row r="7" spans="1:54" ht="14.1" customHeight="1">
      <c r="A7" s="8"/>
      <c r="B7" s="17"/>
      <c r="C7" s="32"/>
      <c r="BA7" s="67" t="s">
        <v>39</v>
      </c>
      <c r="BB7" s="67" t="s">
        <v>932</v>
      </c>
    </row>
    <row r="8" spans="1:54" ht="14.1" customHeight="1">
      <c r="A8" s="149" t="s">
        <v>1060</v>
      </c>
      <c r="B8" s="150"/>
      <c r="C8" s="33" t="s">
        <v>207</v>
      </c>
      <c r="BA8" s="67" t="s">
        <v>40</v>
      </c>
      <c r="BB8" s="67" t="s">
        <v>931</v>
      </c>
    </row>
    <row r="9" spans="1:54" ht="14.1" customHeight="1">
      <c r="BA9" s="67" t="s">
        <v>42</v>
      </c>
      <c r="BB9" s="67" t="s">
        <v>675</v>
      </c>
    </row>
    <row r="10" spans="1:54">
      <c r="C10" s="159" t="s">
        <v>208</v>
      </c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74"/>
      <c r="BA10" s="67" t="s">
        <v>43</v>
      </c>
      <c r="BB10" s="67" t="s">
        <v>676</v>
      </c>
    </row>
    <row r="11" spans="1:54" ht="14.1" customHeight="1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BA11" s="67" t="s">
        <v>44</v>
      </c>
      <c r="BB11" s="67" t="s">
        <v>674</v>
      </c>
    </row>
    <row r="12" spans="1:54" ht="14.1" customHeight="1">
      <c r="B12" s="11"/>
      <c r="C12" s="128" t="s">
        <v>574</v>
      </c>
      <c r="D12" s="12"/>
      <c r="E12" s="132" t="s">
        <v>1432</v>
      </c>
      <c r="F12" s="133"/>
      <c r="G12" s="134"/>
      <c r="H12" s="135" t="s">
        <v>1322</v>
      </c>
      <c r="I12" s="133"/>
      <c r="J12" s="134"/>
      <c r="K12" s="135" t="s">
        <v>1075</v>
      </c>
      <c r="L12" s="133"/>
      <c r="M12" s="134"/>
      <c r="N12" s="135" t="s">
        <v>1076</v>
      </c>
      <c r="O12" s="133"/>
      <c r="P12" s="134"/>
      <c r="Q12" s="13"/>
      <c r="BA12" s="67" t="s">
        <v>46</v>
      </c>
      <c r="BB12" s="67" t="s">
        <v>729</v>
      </c>
    </row>
    <row r="13" spans="1:54" ht="24.95" customHeight="1">
      <c r="B13" s="9"/>
      <c r="C13" s="28"/>
      <c r="D13" s="10"/>
      <c r="E13" s="44" t="s">
        <v>888</v>
      </c>
      <c r="F13" s="50" t="s">
        <v>705</v>
      </c>
      <c r="G13" s="50" t="s">
        <v>1395</v>
      </c>
      <c r="H13" s="50" t="s">
        <v>888</v>
      </c>
      <c r="I13" s="50" t="s">
        <v>705</v>
      </c>
      <c r="J13" s="50" t="s">
        <v>1395</v>
      </c>
      <c r="K13" s="50" t="s">
        <v>888</v>
      </c>
      <c r="L13" s="50" t="s">
        <v>705</v>
      </c>
      <c r="M13" s="50" t="s">
        <v>1395</v>
      </c>
      <c r="N13" s="50" t="s">
        <v>888</v>
      </c>
      <c r="O13" s="50" t="s">
        <v>705</v>
      </c>
      <c r="P13" s="50" t="s">
        <v>1395</v>
      </c>
      <c r="Q13" s="13"/>
      <c r="BA13" s="67" t="s">
        <v>47</v>
      </c>
      <c r="BB13" s="67" t="s">
        <v>881</v>
      </c>
    </row>
    <row r="14" spans="1:54" ht="14.1" customHeight="1">
      <c r="B14" s="79" t="s">
        <v>207</v>
      </c>
      <c r="C14" s="165"/>
      <c r="D14" s="165"/>
      <c r="E14" s="77" t="s">
        <v>33</v>
      </c>
      <c r="F14" s="77" t="s">
        <v>62</v>
      </c>
      <c r="G14" s="77" t="s">
        <v>80</v>
      </c>
      <c r="H14" s="77" t="s">
        <v>33</v>
      </c>
      <c r="I14" s="77" t="s">
        <v>62</v>
      </c>
      <c r="J14" s="77" t="s">
        <v>80</v>
      </c>
      <c r="K14" s="77" t="s">
        <v>94</v>
      </c>
      <c r="L14" s="77" t="s">
        <v>105</v>
      </c>
      <c r="M14" s="77" t="s">
        <v>110</v>
      </c>
      <c r="N14" s="77" t="s">
        <v>94</v>
      </c>
      <c r="O14" s="77" t="s">
        <v>105</v>
      </c>
      <c r="P14" s="77" t="s">
        <v>110</v>
      </c>
      <c r="Q14" s="64"/>
      <c r="BA14" s="67" t="s">
        <v>48</v>
      </c>
      <c r="BB14" s="67" t="s">
        <v>1284</v>
      </c>
    </row>
    <row r="15" spans="1:54" ht="14.1" customHeight="1">
      <c r="B15" s="81" t="s">
        <v>33</v>
      </c>
      <c r="C15" s="136" t="s">
        <v>1030</v>
      </c>
      <c r="D15" s="43" t="s">
        <v>1245</v>
      </c>
      <c r="E15" s="76">
        <v>28782000</v>
      </c>
      <c r="F15" s="76">
        <v>283000</v>
      </c>
      <c r="G15" s="90">
        <v>3.99</v>
      </c>
      <c r="H15" s="76">
        <v>25582000</v>
      </c>
      <c r="I15" s="76">
        <v>263000</v>
      </c>
      <c r="J15" s="90">
        <v>4.18</v>
      </c>
      <c r="K15" s="76">
        <v>28248000</v>
      </c>
      <c r="L15" s="76">
        <v>558000</v>
      </c>
      <c r="M15" s="90">
        <v>3.99</v>
      </c>
      <c r="N15" s="76">
        <v>25185000</v>
      </c>
      <c r="O15" s="76">
        <v>514000</v>
      </c>
      <c r="P15" s="90">
        <v>4.13</v>
      </c>
      <c r="Q15" s="81" t="s">
        <v>33</v>
      </c>
      <c r="BA15" s="67" t="s">
        <v>49</v>
      </c>
      <c r="BB15" s="67" t="s">
        <v>1285</v>
      </c>
    </row>
    <row r="16" spans="1:54" ht="14.1" customHeight="1">
      <c r="B16" s="25" t="s">
        <v>62</v>
      </c>
      <c r="C16" s="137"/>
      <c r="D16" s="36" t="s">
        <v>1224</v>
      </c>
      <c r="E16" s="49">
        <v>19391000</v>
      </c>
      <c r="F16" s="49">
        <v>-23000</v>
      </c>
      <c r="G16" s="57">
        <v>-0.47</v>
      </c>
      <c r="H16" s="49">
        <v>17787000</v>
      </c>
      <c r="I16" s="49">
        <v>-21000</v>
      </c>
      <c r="J16" s="57">
        <v>-0.46</v>
      </c>
      <c r="K16" s="49">
        <v>19099000</v>
      </c>
      <c r="L16" s="49">
        <v>-44000</v>
      </c>
      <c r="M16" s="57">
        <v>-0.46</v>
      </c>
      <c r="N16" s="49">
        <v>17563000</v>
      </c>
      <c r="O16" s="49">
        <v>-40000</v>
      </c>
      <c r="P16" s="57">
        <v>-0.45</v>
      </c>
      <c r="Q16" s="25" t="s">
        <v>62</v>
      </c>
      <c r="BA16" s="67" t="s">
        <v>50</v>
      </c>
      <c r="BB16" s="67" t="s">
        <v>866</v>
      </c>
    </row>
    <row r="17" spans="2:54" ht="14.1" customHeight="1">
      <c r="B17" s="25" t="s">
        <v>80</v>
      </c>
      <c r="C17" s="164" t="s">
        <v>1030</v>
      </c>
      <c r="D17" s="36" t="s">
        <v>1304</v>
      </c>
      <c r="E17" s="56"/>
      <c r="F17" s="56"/>
      <c r="G17" s="57">
        <v>3.52</v>
      </c>
      <c r="H17" s="56"/>
      <c r="I17" s="56"/>
      <c r="J17" s="57">
        <v>3.72</v>
      </c>
      <c r="K17" s="56"/>
      <c r="L17" s="56"/>
      <c r="M17" s="57">
        <v>3.53</v>
      </c>
      <c r="N17" s="56"/>
      <c r="O17" s="56"/>
      <c r="P17" s="57">
        <v>3.68</v>
      </c>
      <c r="Q17" s="25" t="s">
        <v>80</v>
      </c>
      <c r="BA17" s="67" t="s">
        <v>52</v>
      </c>
      <c r="BB17" s="67" t="s">
        <v>558</v>
      </c>
    </row>
    <row r="18" spans="2:54" ht="14.1" customHeight="1">
      <c r="B18" s="25" t="s">
        <v>94</v>
      </c>
      <c r="C18" s="142" t="s">
        <v>1031</v>
      </c>
      <c r="D18" s="141" t="s">
        <v>1245</v>
      </c>
      <c r="E18" s="48">
        <v>2155000</v>
      </c>
      <c r="F18" s="48">
        <v>41000</v>
      </c>
      <c r="G18" s="57">
        <v>7.83</v>
      </c>
      <c r="H18" s="48">
        <v>3602000</v>
      </c>
      <c r="I18" s="48">
        <v>48000</v>
      </c>
      <c r="J18" s="57">
        <v>5.31</v>
      </c>
      <c r="K18" s="48">
        <v>2362000</v>
      </c>
      <c r="L18" s="48">
        <v>48000</v>
      </c>
      <c r="M18" s="57">
        <v>4.09</v>
      </c>
      <c r="N18" s="48">
        <v>3634000</v>
      </c>
      <c r="O18" s="48">
        <v>56000</v>
      </c>
      <c r="P18" s="57">
        <v>3.06</v>
      </c>
      <c r="Q18" s="25" t="s">
        <v>94</v>
      </c>
      <c r="BA18" s="67" t="s">
        <v>53</v>
      </c>
      <c r="BB18" s="67" t="s">
        <v>817</v>
      </c>
    </row>
    <row r="19" spans="2:54" ht="14.1" customHeight="1">
      <c r="B19" s="25" t="s">
        <v>105</v>
      </c>
      <c r="C19" s="137"/>
      <c r="D19" s="141" t="s">
        <v>516</v>
      </c>
      <c r="E19" s="49">
        <v>2830000</v>
      </c>
      <c r="F19" s="49">
        <v>-48000</v>
      </c>
      <c r="G19" s="57">
        <v>-6.92</v>
      </c>
      <c r="H19" s="49">
        <v>3121000</v>
      </c>
      <c r="I19" s="49">
        <v>-42000</v>
      </c>
      <c r="J19" s="57">
        <v>-5.46</v>
      </c>
      <c r="K19" s="49">
        <v>2854000</v>
      </c>
      <c r="L19" s="49">
        <v>-53000</v>
      </c>
      <c r="M19" s="57">
        <v>-3.75</v>
      </c>
      <c r="N19" s="49">
        <v>3132000</v>
      </c>
      <c r="O19" s="49">
        <v>-50000</v>
      </c>
      <c r="P19" s="57">
        <v>-3.2</v>
      </c>
      <c r="Q19" s="25" t="s">
        <v>105</v>
      </c>
      <c r="BA19" s="67" t="s">
        <v>55</v>
      </c>
      <c r="BB19" s="67" t="s">
        <v>563</v>
      </c>
    </row>
    <row r="20" spans="2:54" ht="14.1" customHeight="1">
      <c r="B20" s="25" t="s">
        <v>110</v>
      </c>
      <c r="C20" s="164" t="s">
        <v>1031</v>
      </c>
      <c r="D20" s="36" t="s">
        <v>1304</v>
      </c>
      <c r="E20" s="56"/>
      <c r="F20" s="56"/>
      <c r="G20" s="57">
        <v>0.91</v>
      </c>
      <c r="H20" s="56"/>
      <c r="I20" s="56"/>
      <c r="J20" s="57">
        <v>-0.15</v>
      </c>
      <c r="K20" s="56"/>
      <c r="L20" s="56"/>
      <c r="M20" s="57">
        <v>0.34</v>
      </c>
      <c r="N20" s="56"/>
      <c r="O20" s="56"/>
      <c r="P20" s="57">
        <v>-0.14000000000000001</v>
      </c>
      <c r="Q20" s="25" t="s">
        <v>110</v>
      </c>
      <c r="BA20" s="67" t="s">
        <v>59</v>
      </c>
      <c r="BB20" s="67" t="s">
        <v>1082</v>
      </c>
    </row>
    <row r="21" spans="2:54" ht="14.1" customHeight="1">
      <c r="B21" s="25" t="s">
        <v>224</v>
      </c>
      <c r="C21" s="142" t="s">
        <v>1028</v>
      </c>
      <c r="D21" s="36" t="s">
        <v>1245</v>
      </c>
      <c r="E21" s="48">
        <v>2108000</v>
      </c>
      <c r="F21" s="48">
        <v>12000</v>
      </c>
      <c r="G21" s="57">
        <v>2.2200000000000002</v>
      </c>
      <c r="H21" s="48">
        <v>1842000</v>
      </c>
      <c r="I21" s="48">
        <v>11000</v>
      </c>
      <c r="J21" s="57">
        <v>2.46</v>
      </c>
      <c r="K21" s="48">
        <v>2014000</v>
      </c>
      <c r="L21" s="48">
        <v>22000</v>
      </c>
      <c r="M21" s="57">
        <v>2.16</v>
      </c>
      <c r="N21" s="48">
        <v>1869000</v>
      </c>
      <c r="O21" s="48">
        <v>22000</v>
      </c>
      <c r="P21" s="57">
        <v>2.41</v>
      </c>
      <c r="Q21" s="25" t="s">
        <v>224</v>
      </c>
      <c r="BA21" s="67" t="s">
        <v>64</v>
      </c>
      <c r="BB21" s="67" t="s">
        <v>1018</v>
      </c>
    </row>
    <row r="22" spans="2:54" ht="14.1" customHeight="1">
      <c r="B22" s="25" t="s">
        <v>225</v>
      </c>
      <c r="C22" s="137"/>
      <c r="D22" s="36" t="s">
        <v>1224</v>
      </c>
      <c r="E22" s="49">
        <v>2022000</v>
      </c>
      <c r="F22" s="49">
        <v>-4000</v>
      </c>
      <c r="G22" s="57">
        <v>-0.73</v>
      </c>
      <c r="H22" s="49">
        <v>2367000</v>
      </c>
      <c r="I22" s="49">
        <v>-3000</v>
      </c>
      <c r="J22" s="57">
        <v>0.47</v>
      </c>
      <c r="K22" s="49">
        <v>2070000</v>
      </c>
      <c r="L22" s="49">
        <v>-7000</v>
      </c>
      <c r="M22" s="57">
        <v>-0.65</v>
      </c>
      <c r="N22" s="49">
        <v>2343000</v>
      </c>
      <c r="O22" s="49">
        <v>-5000</v>
      </c>
      <c r="P22" s="57">
        <v>-0.44</v>
      </c>
      <c r="Q22" s="25" t="s">
        <v>225</v>
      </c>
      <c r="BA22" s="67" t="s">
        <v>65</v>
      </c>
      <c r="BB22" s="67" t="s">
        <v>1019</v>
      </c>
    </row>
    <row r="23" spans="2:54" ht="14.1" customHeight="1">
      <c r="B23" s="25" t="s">
        <v>253</v>
      </c>
      <c r="C23" s="164" t="s">
        <v>1028</v>
      </c>
      <c r="D23" s="36" t="s">
        <v>1304</v>
      </c>
      <c r="E23" s="56"/>
      <c r="F23" s="56"/>
      <c r="G23" s="57">
        <v>1.49</v>
      </c>
      <c r="H23" s="56"/>
      <c r="I23" s="56"/>
      <c r="J23" s="57">
        <v>1.99</v>
      </c>
      <c r="K23" s="56"/>
      <c r="L23" s="56"/>
      <c r="M23" s="57">
        <v>1.51</v>
      </c>
      <c r="N23" s="56"/>
      <c r="O23" s="56"/>
      <c r="P23" s="57">
        <v>1.97</v>
      </c>
      <c r="Q23" s="25" t="s">
        <v>253</v>
      </c>
      <c r="BA23" s="67" t="s">
        <v>68</v>
      </c>
      <c r="BB23" s="67" t="s">
        <v>334</v>
      </c>
    </row>
    <row r="24" spans="2:54" ht="14.1" customHeight="1">
      <c r="B24" s="25" t="s">
        <v>35</v>
      </c>
      <c r="C24" s="142" t="s">
        <v>1247</v>
      </c>
      <c r="D24" s="36" t="s">
        <v>1245</v>
      </c>
      <c r="E24" s="48">
        <v>33045000</v>
      </c>
      <c r="F24" s="48">
        <v>336000</v>
      </c>
      <c r="G24" s="57">
        <v>4.12</v>
      </c>
      <c r="H24" s="48">
        <v>31026000</v>
      </c>
      <c r="I24" s="48">
        <v>322000</v>
      </c>
      <c r="J24" s="57">
        <v>4.21</v>
      </c>
      <c r="K24" s="48">
        <v>32624000</v>
      </c>
      <c r="L24" s="48">
        <v>628000</v>
      </c>
      <c r="M24" s="57">
        <v>3.88</v>
      </c>
      <c r="N24" s="48">
        <v>30688000</v>
      </c>
      <c r="O24" s="48">
        <v>592000</v>
      </c>
      <c r="P24" s="57">
        <v>3.89</v>
      </c>
      <c r="Q24" s="25" t="s">
        <v>35</v>
      </c>
      <c r="BA24" s="67" t="s">
        <v>70</v>
      </c>
      <c r="BB24" s="67" t="s">
        <v>382</v>
      </c>
    </row>
    <row r="25" spans="2:54" ht="14.1" customHeight="1">
      <c r="B25" s="25" t="s">
        <v>41</v>
      </c>
      <c r="C25" s="137"/>
      <c r="D25" s="36" t="s">
        <v>1224</v>
      </c>
      <c r="E25" s="49">
        <v>24243000</v>
      </c>
      <c r="F25" s="49">
        <v>-75000</v>
      </c>
      <c r="G25" s="57">
        <v>-1.23</v>
      </c>
      <c r="H25" s="49">
        <v>23275000</v>
      </c>
      <c r="I25" s="49">
        <v>-66000</v>
      </c>
      <c r="J25" s="57">
        <v>-1.1200000000000001</v>
      </c>
      <c r="K25" s="49">
        <v>24023000</v>
      </c>
      <c r="L25" s="49">
        <v>-104000</v>
      </c>
      <c r="M25" s="57">
        <v>-0.86</v>
      </c>
      <c r="N25" s="49">
        <v>23038000</v>
      </c>
      <c r="O25" s="49">
        <v>-95000</v>
      </c>
      <c r="P25" s="57">
        <v>-0.82</v>
      </c>
      <c r="Q25" s="25" t="s">
        <v>41</v>
      </c>
      <c r="BA25" s="67" t="s">
        <v>74</v>
      </c>
      <c r="BB25" s="67" t="s">
        <v>864</v>
      </c>
    </row>
    <row r="26" spans="2:54" ht="14.1" customHeight="1">
      <c r="B26" s="27" t="s">
        <v>45</v>
      </c>
      <c r="C26" s="142" t="s">
        <v>1247</v>
      </c>
      <c r="D26" s="45" t="s">
        <v>1304</v>
      </c>
      <c r="E26" s="56"/>
      <c r="F26" s="56"/>
      <c r="G26" s="91">
        <v>2.89</v>
      </c>
      <c r="H26" s="56"/>
      <c r="I26" s="56"/>
      <c r="J26" s="91">
        <v>3.09</v>
      </c>
      <c r="K26" s="56"/>
      <c r="L26" s="56"/>
      <c r="M26" s="91">
        <v>3.02</v>
      </c>
      <c r="N26" s="56"/>
      <c r="O26" s="56"/>
      <c r="P26" s="91">
        <v>3.07</v>
      </c>
      <c r="Q26" s="27" t="s">
        <v>45</v>
      </c>
      <c r="BA26" s="67" t="s">
        <v>75</v>
      </c>
      <c r="BB26" s="67" t="s">
        <v>865</v>
      </c>
    </row>
    <row r="27" spans="2:54">
      <c r="BA27" s="67" t="s">
        <v>77</v>
      </c>
      <c r="BB27" s="67" t="s">
        <v>313</v>
      </c>
    </row>
    <row r="28" spans="2:54">
      <c r="BA28" s="67" t="s">
        <v>83</v>
      </c>
      <c r="BB28" s="67" t="s">
        <v>679</v>
      </c>
    </row>
    <row r="29" spans="2:54">
      <c r="BA29" s="67" t="s">
        <v>87</v>
      </c>
      <c r="BB29" s="67" t="s">
        <v>1279</v>
      </c>
    </row>
    <row r="30" spans="2:54">
      <c r="BA30" s="67" t="s">
        <v>93</v>
      </c>
      <c r="BB30" s="67" t="s">
        <v>491</v>
      </c>
    </row>
    <row r="31" spans="2:54">
      <c r="BA31" s="67" t="s">
        <v>96</v>
      </c>
      <c r="BB31" s="67" t="s">
        <v>863</v>
      </c>
    </row>
    <row r="32" spans="2:54">
      <c r="BA32" s="67" t="s">
        <v>103</v>
      </c>
      <c r="BB32" s="67" t="s">
        <v>1055</v>
      </c>
    </row>
    <row r="33" spans="53:54">
      <c r="BA33" s="67" t="s">
        <v>106</v>
      </c>
      <c r="BB33" s="67" t="s">
        <v>1079</v>
      </c>
    </row>
    <row r="34" spans="53:54">
      <c r="BA34" s="67" t="s">
        <v>107</v>
      </c>
      <c r="BB34" s="67" t="s">
        <v>1280</v>
      </c>
    </row>
    <row r="35" spans="53:54">
      <c r="BA35" s="67" t="s">
        <v>108</v>
      </c>
      <c r="BB35" s="67" t="s">
        <v>879</v>
      </c>
    </row>
    <row r="36" spans="53:54">
      <c r="BA36" s="67" t="s">
        <v>109</v>
      </c>
      <c r="BB36" s="67" t="s">
        <v>1398</v>
      </c>
    </row>
    <row r="37" spans="53:54">
      <c r="BA37" s="67" t="s">
        <v>111</v>
      </c>
      <c r="BB37" s="67" t="s">
        <v>842</v>
      </c>
    </row>
    <row r="38" spans="53:54">
      <c r="BA38" s="67" t="s">
        <v>223</v>
      </c>
      <c r="BB38" s="67" t="s">
        <v>605</v>
      </c>
    </row>
    <row r="39" spans="53:54">
      <c r="BA39" s="67" t="s">
        <v>226</v>
      </c>
      <c r="BB39" s="67" t="s">
        <v>619</v>
      </c>
    </row>
    <row r="40" spans="53:54">
      <c r="BA40" s="67" t="s">
        <v>227</v>
      </c>
      <c r="BB40" s="67" t="s">
        <v>618</v>
      </c>
    </row>
    <row r="41" spans="53:54">
      <c r="BA41" s="67" t="s">
        <v>228</v>
      </c>
      <c r="BB41" s="67" t="s">
        <v>625</v>
      </c>
    </row>
    <row r="42" spans="53:54">
      <c r="BA42" s="67" t="s">
        <v>229</v>
      </c>
      <c r="BB42" s="67" t="s">
        <v>617</v>
      </c>
    </row>
    <row r="43" spans="53:54">
      <c r="BA43" s="67" t="s">
        <v>230</v>
      </c>
      <c r="BB43" s="67" t="s">
        <v>621</v>
      </c>
    </row>
    <row r="44" spans="53:54">
      <c r="BA44" s="67" t="s">
        <v>231</v>
      </c>
      <c r="BB44" s="67" t="s">
        <v>623</v>
      </c>
    </row>
    <row r="45" spans="53:54">
      <c r="BA45" s="67" t="s">
        <v>232</v>
      </c>
      <c r="BB45" s="67" t="s">
        <v>620</v>
      </c>
    </row>
    <row r="46" spans="53:54">
      <c r="BA46" s="67" t="s">
        <v>233</v>
      </c>
      <c r="BB46" s="67" t="s">
        <v>624</v>
      </c>
    </row>
    <row r="47" spans="53:54">
      <c r="BA47" s="67" t="s">
        <v>234</v>
      </c>
      <c r="BB47" s="67" t="s">
        <v>613</v>
      </c>
    </row>
    <row r="48" spans="53:54">
      <c r="BA48" s="67" t="s">
        <v>235</v>
      </c>
      <c r="BB48" s="67" t="s">
        <v>614</v>
      </c>
    </row>
    <row r="49" spans="53:54">
      <c r="BA49" s="67" t="s">
        <v>236</v>
      </c>
      <c r="BB49" s="67" t="s">
        <v>606</v>
      </c>
    </row>
    <row r="50" spans="53:54">
      <c r="BA50" s="67" t="s">
        <v>237</v>
      </c>
      <c r="BB50" s="67" t="s">
        <v>608</v>
      </c>
    </row>
    <row r="51" spans="53:54">
      <c r="BA51" s="67" t="s">
        <v>238</v>
      </c>
      <c r="BB51" s="67" t="s">
        <v>610</v>
      </c>
    </row>
    <row r="52" spans="53:54">
      <c r="BA52" s="67" t="s">
        <v>239</v>
      </c>
      <c r="BB52" s="67" t="s">
        <v>612</v>
      </c>
    </row>
    <row r="53" spans="53:54">
      <c r="BA53" s="67" t="s">
        <v>240</v>
      </c>
      <c r="BB53" s="67" t="s">
        <v>611</v>
      </c>
    </row>
    <row r="54" spans="53:54">
      <c r="BA54" s="67" t="s">
        <v>241</v>
      </c>
      <c r="BB54" s="67" t="s">
        <v>615</v>
      </c>
    </row>
    <row r="55" spans="53:54">
      <c r="BA55" s="67" t="s">
        <v>242</v>
      </c>
      <c r="BB55" s="67" t="s">
        <v>607</v>
      </c>
    </row>
    <row r="56" spans="53:54">
      <c r="BA56" s="67" t="s">
        <v>243</v>
      </c>
      <c r="BB56" s="67" t="s">
        <v>604</v>
      </c>
    </row>
    <row r="57" spans="53:54">
      <c r="BA57" s="67" t="s">
        <v>244</v>
      </c>
      <c r="BB57" s="67" t="s">
        <v>571</v>
      </c>
    </row>
    <row r="58" spans="53:54">
      <c r="BA58" s="67" t="s">
        <v>245</v>
      </c>
      <c r="BB58" s="67" t="s">
        <v>603</v>
      </c>
    </row>
    <row r="59" spans="53:54">
      <c r="BA59" s="67" t="s">
        <v>246</v>
      </c>
      <c r="BB59" s="67" t="s">
        <v>629</v>
      </c>
    </row>
    <row r="60" spans="53:54">
      <c r="BA60" s="67" t="s">
        <v>247</v>
      </c>
      <c r="BB60" s="67" t="s">
        <v>628</v>
      </c>
    </row>
    <row r="61" spans="53:54">
      <c r="BA61" s="67" t="s">
        <v>248</v>
      </c>
      <c r="BB61" s="67" t="s">
        <v>627</v>
      </c>
    </row>
    <row r="62" spans="53:54">
      <c r="BA62" s="67" t="s">
        <v>249</v>
      </c>
      <c r="BB62" s="67" t="s">
        <v>626</v>
      </c>
    </row>
    <row r="63" spans="53:54">
      <c r="BA63" s="67" t="s">
        <v>250</v>
      </c>
      <c r="BB63" s="67" t="s">
        <v>680</v>
      </c>
    </row>
    <row r="64" spans="53:54">
      <c r="BA64" s="67" t="s">
        <v>251</v>
      </c>
      <c r="BB64" s="67" t="s">
        <v>622</v>
      </c>
    </row>
    <row r="65" spans="53:54">
      <c r="BA65" s="67" t="s">
        <v>252</v>
      </c>
      <c r="BB65" s="67" t="s">
        <v>609</v>
      </c>
    </row>
    <row r="66" spans="53:54">
      <c r="BA66" s="67" t="s">
        <v>255</v>
      </c>
      <c r="BB66" s="67" t="s">
        <v>841</v>
      </c>
    </row>
    <row r="67" spans="53:54">
      <c r="BA67" s="67" t="s">
        <v>256</v>
      </c>
      <c r="BB67" s="67" t="s">
        <v>1372</v>
      </c>
    </row>
    <row r="68" spans="53:54">
      <c r="BA68" s="67" t="s">
        <v>257</v>
      </c>
      <c r="BB68" s="67" t="s">
        <v>1147</v>
      </c>
    </row>
    <row r="69" spans="53:54">
      <c r="BA69" s="67" t="s">
        <v>258</v>
      </c>
      <c r="BB69" s="67" t="s">
        <v>1139</v>
      </c>
    </row>
    <row r="70" spans="53:54">
      <c r="BA70" s="67" t="s">
        <v>259</v>
      </c>
      <c r="BB70" s="67" t="s">
        <v>1222</v>
      </c>
    </row>
    <row r="71" spans="53:54">
      <c r="BA71" s="67" t="s">
        <v>260</v>
      </c>
      <c r="BB71" s="67" t="s">
        <v>1125</v>
      </c>
    </row>
    <row r="72" spans="53:54">
      <c r="BA72" s="67" t="s">
        <v>261</v>
      </c>
      <c r="BB72" s="67" t="s">
        <v>1182</v>
      </c>
    </row>
    <row r="73" spans="53:54">
      <c r="BA73" s="67" t="s">
        <v>262</v>
      </c>
      <c r="BB73" s="67" t="s">
        <v>263</v>
      </c>
    </row>
    <row r="74" spans="53:54">
      <c r="BA74" s="67" t="s">
        <v>264</v>
      </c>
      <c r="BB74" s="67" t="s">
        <v>856</v>
      </c>
    </row>
    <row r="75" spans="53:54">
      <c r="BA75" s="67" t="s">
        <v>265</v>
      </c>
      <c r="BB75" s="67" t="s">
        <v>857</v>
      </c>
    </row>
    <row r="76" spans="53:54">
      <c r="BA76" s="67" t="s">
        <v>266</v>
      </c>
      <c r="BB76" s="67" t="s">
        <v>858</v>
      </c>
    </row>
    <row r="77" spans="53:54">
      <c r="BA77" s="67" t="s">
        <v>267</v>
      </c>
      <c r="BB77" s="67" t="s">
        <v>859</v>
      </c>
    </row>
    <row r="78" spans="53:54">
      <c r="BA78" s="67" t="s">
        <v>268</v>
      </c>
      <c r="BB78" s="67" t="s">
        <v>860</v>
      </c>
    </row>
    <row r="79" spans="53:54">
      <c r="BA79" s="67" t="s">
        <v>269</v>
      </c>
      <c r="BB79" s="67" t="s">
        <v>861</v>
      </c>
    </row>
    <row r="80" spans="53:54">
      <c r="BA80" s="67" t="s">
        <v>270</v>
      </c>
      <c r="BB80" s="67" t="s">
        <v>862</v>
      </c>
    </row>
    <row r="81" spans="53:54">
      <c r="BA81" s="67" t="s">
        <v>271</v>
      </c>
      <c r="BB81" s="67" t="s">
        <v>855</v>
      </c>
    </row>
  </sheetData>
  <mergeCells count="17">
    <mergeCell ref="C24:C26"/>
    <mergeCell ref="C14:D14"/>
    <mergeCell ref="C15:C17"/>
    <mergeCell ref="C18:C20"/>
    <mergeCell ref="D18:D19"/>
    <mergeCell ref="C21:C23"/>
    <mergeCell ref="A8:B8"/>
    <mergeCell ref="C10:P10"/>
    <mergeCell ref="E12:G12"/>
    <mergeCell ref="H12:J12"/>
    <mergeCell ref="K12:M12"/>
    <mergeCell ref="N12:P12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'@lists'!$A$53:$B$53</formula1>
    </dataValidation>
  </dataValidations>
  <pageMargins left="0.7" right="0.7" top="0.75" bottom="0.75" header="0.3" footer="0.3"/>
  <pageSetup orientation="portrait"/>
</worksheet>
</file>

<file path=xl/worksheets/sheet5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16.140625" customWidth="1"/>
    <col min="4" max="4" width="17.85546875" customWidth="1"/>
    <col min="5" max="5" width="15.42578125" customWidth="1"/>
    <col min="6" max="11" width="14.85546875" customWidth="1"/>
    <col min="12" max="12" width="8.28515625" customWidth="1"/>
    <col min="13" max="52" width="13.5703125" customWidth="1"/>
    <col min="53" max="54" width="13.5703125" hidden="1" customWidth="1"/>
  </cols>
  <sheetData>
    <row r="1" spans="1:54" ht="14.1" customHeight="1">
      <c r="A1" s="130"/>
      <c r="B1" s="130"/>
    </row>
    <row r="2" spans="1:54" ht="14.1" customHeight="1">
      <c r="A2" s="130"/>
      <c r="B2" s="130"/>
      <c r="C2" s="130"/>
      <c r="D2" s="130"/>
    </row>
    <row r="3" spans="1:54" ht="14.1" customHeight="1">
      <c r="B3" s="87"/>
      <c r="BA3" s="67" t="s">
        <v>350</v>
      </c>
      <c r="BB3" s="67" t="s">
        <v>351</v>
      </c>
    </row>
    <row r="4" spans="1:54" ht="14.1" customHeight="1">
      <c r="A4" s="145" t="s">
        <v>602</v>
      </c>
      <c r="B4" s="146"/>
      <c r="C4" s="29" t="s">
        <v>59</v>
      </c>
      <c r="D4" s="42" t="str">
        <f>VLOOKUP(C4,BA3:BB81,2,0)</f>
        <v>מרכנתיל דיסקונט</v>
      </c>
      <c r="BA4" s="67" t="s">
        <v>36</v>
      </c>
      <c r="BB4" s="67" t="s">
        <v>930</v>
      </c>
    </row>
    <row r="5" spans="1:54" ht="14.1" customHeight="1">
      <c r="A5" s="147" t="s">
        <v>1417</v>
      </c>
      <c r="B5" s="148"/>
      <c r="C5" s="31">
        <v>43281</v>
      </c>
      <c r="BA5" s="67" t="s">
        <v>37</v>
      </c>
      <c r="BB5" s="67" t="s">
        <v>818</v>
      </c>
    </row>
    <row r="6" spans="1:54" ht="14.1" customHeight="1">
      <c r="A6" s="147" t="s">
        <v>1164</v>
      </c>
      <c r="B6" s="148"/>
      <c r="C6" s="32" t="s">
        <v>386</v>
      </c>
      <c r="BA6" s="67" t="s">
        <v>38</v>
      </c>
      <c r="BB6" s="67" t="s">
        <v>920</v>
      </c>
    </row>
    <row r="7" spans="1:54" ht="14.1" customHeight="1">
      <c r="A7" s="8"/>
      <c r="B7" s="17"/>
      <c r="C7" s="32"/>
      <c r="BA7" s="67" t="s">
        <v>39</v>
      </c>
      <c r="BB7" s="67" t="s">
        <v>932</v>
      </c>
    </row>
    <row r="8" spans="1:54" ht="14.1" customHeight="1">
      <c r="A8" s="149" t="s">
        <v>1060</v>
      </c>
      <c r="B8" s="150"/>
      <c r="C8" s="33" t="s">
        <v>211</v>
      </c>
      <c r="BA8" s="67" t="s">
        <v>40</v>
      </c>
      <c r="BB8" s="67" t="s">
        <v>931</v>
      </c>
    </row>
    <row r="9" spans="1:54" ht="14.1" customHeight="1">
      <c r="BA9" s="67" t="s">
        <v>42</v>
      </c>
      <c r="BB9" s="67" t="s">
        <v>675</v>
      </c>
    </row>
    <row r="10" spans="1:54">
      <c r="C10" s="159" t="s">
        <v>212</v>
      </c>
      <c r="D10" s="130"/>
      <c r="E10" s="130"/>
      <c r="F10" s="130"/>
      <c r="G10" s="130"/>
      <c r="H10" s="130"/>
      <c r="I10" s="130"/>
      <c r="J10" s="130"/>
      <c r="K10" s="174"/>
      <c r="BA10" s="67" t="s">
        <v>43</v>
      </c>
      <c r="BB10" s="67" t="s">
        <v>676</v>
      </c>
    </row>
    <row r="11" spans="1:54" ht="14.1" customHeight="1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BA11" s="67" t="s">
        <v>44</v>
      </c>
      <c r="BB11" s="67" t="s">
        <v>674</v>
      </c>
    </row>
    <row r="12" spans="1:54" ht="14.1" customHeight="1">
      <c r="B12" s="11"/>
      <c r="C12" s="30"/>
      <c r="D12" s="30"/>
      <c r="E12" s="12"/>
      <c r="F12" s="132" t="s">
        <v>1432</v>
      </c>
      <c r="G12" s="133"/>
      <c r="H12" s="134"/>
      <c r="I12" s="135" t="s">
        <v>1075</v>
      </c>
      <c r="J12" s="133"/>
      <c r="K12" s="134"/>
      <c r="L12" s="13"/>
      <c r="BA12" s="67" t="s">
        <v>46</v>
      </c>
      <c r="BB12" s="67" t="s">
        <v>729</v>
      </c>
    </row>
    <row r="13" spans="1:54" ht="14.1" customHeight="1">
      <c r="B13" s="19"/>
      <c r="C13" s="13"/>
      <c r="D13" s="21" t="s">
        <v>574</v>
      </c>
      <c r="E13" s="20"/>
      <c r="F13" s="132" t="s">
        <v>1383</v>
      </c>
      <c r="G13" s="133"/>
      <c r="H13" s="134"/>
      <c r="I13" s="135" t="s">
        <v>1383</v>
      </c>
      <c r="J13" s="133"/>
      <c r="K13" s="134"/>
      <c r="L13" s="13"/>
      <c r="BA13" s="67" t="s">
        <v>47</v>
      </c>
      <c r="BB13" s="67" t="s">
        <v>881</v>
      </c>
    </row>
    <row r="14" spans="1:54" ht="14.1" customHeight="1">
      <c r="B14" s="19"/>
      <c r="C14" s="13"/>
      <c r="D14" s="13"/>
      <c r="E14" s="20"/>
      <c r="F14" s="132" t="s">
        <v>651</v>
      </c>
      <c r="G14" s="134"/>
      <c r="H14" s="135" t="s">
        <v>1384</v>
      </c>
      <c r="I14" s="135" t="s">
        <v>651</v>
      </c>
      <c r="J14" s="134"/>
      <c r="K14" s="135" t="s">
        <v>1384</v>
      </c>
      <c r="L14" s="13"/>
      <c r="BA14" s="67" t="s">
        <v>48</v>
      </c>
      <c r="BB14" s="67" t="s">
        <v>1284</v>
      </c>
    </row>
    <row r="15" spans="1:54" ht="14.1" customHeight="1">
      <c r="B15" s="9"/>
      <c r="C15" s="28"/>
      <c r="D15" s="28"/>
      <c r="E15" s="10"/>
      <c r="F15" s="44" t="s">
        <v>924</v>
      </c>
      <c r="G15" s="50" t="s">
        <v>1025</v>
      </c>
      <c r="H15" s="134"/>
      <c r="I15" s="50" t="s">
        <v>924</v>
      </c>
      <c r="J15" s="50" t="s">
        <v>1025</v>
      </c>
      <c r="K15" s="134"/>
      <c r="L15" s="13"/>
      <c r="BA15" s="67" t="s">
        <v>49</v>
      </c>
      <c r="BB15" s="67" t="s">
        <v>1285</v>
      </c>
    </row>
    <row r="16" spans="1:54" ht="14.1" customHeight="1">
      <c r="B16" s="79" t="s">
        <v>211</v>
      </c>
      <c r="C16" s="165"/>
      <c r="D16" s="171"/>
      <c r="E16" s="165"/>
      <c r="F16" s="77" t="s">
        <v>33</v>
      </c>
      <c r="G16" s="77" t="s">
        <v>62</v>
      </c>
      <c r="H16" s="77" t="s">
        <v>80</v>
      </c>
      <c r="I16" s="77" t="s">
        <v>94</v>
      </c>
      <c r="J16" s="77" t="s">
        <v>105</v>
      </c>
      <c r="K16" s="77" t="s">
        <v>110</v>
      </c>
      <c r="L16" s="64"/>
      <c r="BA16" s="67" t="s">
        <v>50</v>
      </c>
      <c r="BB16" s="67" t="s">
        <v>866</v>
      </c>
    </row>
    <row r="17" spans="2:54" ht="14.1" customHeight="1">
      <c r="B17" s="81" t="s">
        <v>33</v>
      </c>
      <c r="C17" s="136" t="s">
        <v>1104</v>
      </c>
      <c r="D17" s="175" t="s">
        <v>581</v>
      </c>
      <c r="E17" s="43" t="s">
        <v>599</v>
      </c>
      <c r="F17" s="76">
        <v>17000</v>
      </c>
      <c r="G17" s="76">
        <v>5000</v>
      </c>
      <c r="H17" s="76">
        <v>22000</v>
      </c>
      <c r="I17" s="76">
        <v>39000</v>
      </c>
      <c r="J17" s="76">
        <v>3000</v>
      </c>
      <c r="K17" s="76">
        <v>42000</v>
      </c>
      <c r="L17" s="81" t="s">
        <v>33</v>
      </c>
      <c r="BA17" s="67" t="s">
        <v>52</v>
      </c>
      <c r="BB17" s="67" t="s">
        <v>558</v>
      </c>
    </row>
    <row r="18" spans="2:54" ht="14.1" customHeight="1">
      <c r="B18" s="25" t="s">
        <v>62</v>
      </c>
      <c r="C18" s="137"/>
      <c r="D18" s="155"/>
      <c r="E18" s="36" t="s">
        <v>1020</v>
      </c>
      <c r="F18" s="48"/>
      <c r="G18" s="48"/>
      <c r="H18" s="48"/>
      <c r="I18" s="48"/>
      <c r="J18" s="48"/>
      <c r="K18" s="48"/>
      <c r="L18" s="25" t="s">
        <v>62</v>
      </c>
      <c r="BA18" s="67" t="s">
        <v>53</v>
      </c>
      <c r="BB18" s="67" t="s">
        <v>817</v>
      </c>
    </row>
    <row r="19" spans="2:54" ht="14.1" customHeight="1">
      <c r="B19" s="25" t="s">
        <v>80</v>
      </c>
      <c r="C19" s="137"/>
      <c r="D19" s="134"/>
      <c r="E19" s="36" t="s">
        <v>1122</v>
      </c>
      <c r="F19" s="48">
        <v>17000</v>
      </c>
      <c r="G19" s="48">
        <v>5000</v>
      </c>
      <c r="H19" s="48">
        <v>22000</v>
      </c>
      <c r="I19" s="48">
        <v>39000</v>
      </c>
      <c r="J19" s="48">
        <v>3000</v>
      </c>
      <c r="K19" s="48">
        <v>42000</v>
      </c>
      <c r="L19" s="25" t="s">
        <v>80</v>
      </c>
      <c r="BA19" s="67" t="s">
        <v>55</v>
      </c>
      <c r="BB19" s="67" t="s">
        <v>563</v>
      </c>
    </row>
    <row r="20" spans="2:54" ht="14.1" customHeight="1">
      <c r="B20" s="25" t="s">
        <v>94</v>
      </c>
      <c r="C20" s="137"/>
      <c r="D20" s="154" t="s">
        <v>1105</v>
      </c>
      <c r="E20" s="36" t="s">
        <v>599</v>
      </c>
      <c r="F20" s="48">
        <v>4000</v>
      </c>
      <c r="G20" s="48">
        <v>-12000</v>
      </c>
      <c r="H20" s="48">
        <v>-8000</v>
      </c>
      <c r="I20" s="48">
        <v>-2000</v>
      </c>
      <c r="J20" s="48">
        <v>-4000</v>
      </c>
      <c r="K20" s="48">
        <v>-6000</v>
      </c>
      <c r="L20" s="25" t="s">
        <v>94</v>
      </c>
      <c r="BA20" s="67" t="s">
        <v>59</v>
      </c>
      <c r="BB20" s="67" t="s">
        <v>1082</v>
      </c>
    </row>
    <row r="21" spans="2:54" ht="14.1" customHeight="1">
      <c r="B21" s="25" t="s">
        <v>105</v>
      </c>
      <c r="C21" s="137"/>
      <c r="D21" s="155"/>
      <c r="E21" s="36" t="s">
        <v>1020</v>
      </c>
      <c r="F21" s="48"/>
      <c r="G21" s="48"/>
      <c r="H21" s="48"/>
      <c r="I21" s="48"/>
      <c r="J21" s="48"/>
      <c r="K21" s="48"/>
      <c r="L21" s="25" t="s">
        <v>105</v>
      </c>
      <c r="BA21" s="67" t="s">
        <v>64</v>
      </c>
      <c r="BB21" s="67" t="s">
        <v>1018</v>
      </c>
    </row>
    <row r="22" spans="2:54" ht="14.1" customHeight="1">
      <c r="B22" s="25" t="s">
        <v>110</v>
      </c>
      <c r="C22" s="137"/>
      <c r="D22" s="134"/>
      <c r="E22" s="36" t="s">
        <v>1122</v>
      </c>
      <c r="F22" s="48">
        <v>4000</v>
      </c>
      <c r="G22" s="48">
        <v>-12000</v>
      </c>
      <c r="H22" s="48">
        <v>-8000</v>
      </c>
      <c r="I22" s="48">
        <v>-2000</v>
      </c>
      <c r="J22" s="48">
        <v>-4000</v>
      </c>
      <c r="K22" s="48">
        <v>-6000</v>
      </c>
      <c r="L22" s="25" t="s">
        <v>110</v>
      </c>
      <c r="BA22" s="67" t="s">
        <v>65</v>
      </c>
      <c r="BB22" s="67" t="s">
        <v>1019</v>
      </c>
    </row>
    <row r="23" spans="2:54" ht="14.1" customHeight="1">
      <c r="B23" s="25" t="s">
        <v>224</v>
      </c>
      <c r="C23" s="138"/>
      <c r="D23" s="141" t="s">
        <v>1235</v>
      </c>
      <c r="E23" s="134"/>
      <c r="F23" s="48">
        <v>21000</v>
      </c>
      <c r="G23" s="48">
        <v>-7000</v>
      </c>
      <c r="H23" s="48">
        <v>14000</v>
      </c>
      <c r="I23" s="48">
        <v>37000</v>
      </c>
      <c r="J23" s="48">
        <v>-1000</v>
      </c>
      <c r="K23" s="48">
        <v>36000</v>
      </c>
      <c r="L23" s="25" t="s">
        <v>224</v>
      </c>
      <c r="BA23" s="67" t="s">
        <v>68</v>
      </c>
      <c r="BB23" s="67" t="s">
        <v>334</v>
      </c>
    </row>
    <row r="24" spans="2:54" ht="14.1" customHeight="1">
      <c r="B24" s="25" t="s">
        <v>225</v>
      </c>
      <c r="C24" s="142" t="s">
        <v>803</v>
      </c>
      <c r="D24" s="154" t="s">
        <v>1291</v>
      </c>
      <c r="E24" s="36" t="s">
        <v>599</v>
      </c>
      <c r="F24" s="48">
        <v>-3000</v>
      </c>
      <c r="G24" s="48">
        <v>-3000</v>
      </c>
      <c r="H24" s="48">
        <v>-6000</v>
      </c>
      <c r="I24" s="48">
        <v>-5000</v>
      </c>
      <c r="J24" s="48">
        <v>-2000</v>
      </c>
      <c r="K24" s="48">
        <v>-7000</v>
      </c>
      <c r="L24" s="25" t="s">
        <v>225</v>
      </c>
      <c r="BA24" s="67" t="s">
        <v>70</v>
      </c>
      <c r="BB24" s="67" t="s">
        <v>382</v>
      </c>
    </row>
    <row r="25" spans="2:54" ht="14.1" customHeight="1">
      <c r="B25" s="25" t="s">
        <v>253</v>
      </c>
      <c r="C25" s="137"/>
      <c r="D25" s="155"/>
      <c r="E25" s="36" t="s">
        <v>1020</v>
      </c>
      <c r="F25" s="48"/>
      <c r="G25" s="48"/>
      <c r="H25" s="48"/>
      <c r="I25" s="48"/>
      <c r="J25" s="48"/>
      <c r="K25" s="48"/>
      <c r="L25" s="25" t="s">
        <v>253</v>
      </c>
      <c r="BA25" s="67" t="s">
        <v>74</v>
      </c>
      <c r="BB25" s="67" t="s">
        <v>864</v>
      </c>
    </row>
    <row r="26" spans="2:54" ht="14.1" customHeight="1">
      <c r="B26" s="25" t="s">
        <v>35</v>
      </c>
      <c r="C26" s="137"/>
      <c r="D26" s="134"/>
      <c r="E26" s="36" t="s">
        <v>1122</v>
      </c>
      <c r="F26" s="48">
        <v>-3000</v>
      </c>
      <c r="G26" s="48">
        <v>-3000</v>
      </c>
      <c r="H26" s="48">
        <v>-6000</v>
      </c>
      <c r="I26" s="48">
        <v>-5000</v>
      </c>
      <c r="J26" s="48">
        <v>-2000</v>
      </c>
      <c r="K26" s="48">
        <v>-7000</v>
      </c>
      <c r="L26" s="25" t="s">
        <v>35</v>
      </c>
      <c r="BA26" s="67" t="s">
        <v>75</v>
      </c>
      <c r="BB26" s="67" t="s">
        <v>865</v>
      </c>
    </row>
    <row r="27" spans="2:54" ht="14.1" customHeight="1">
      <c r="B27" s="25" t="s">
        <v>41</v>
      </c>
      <c r="C27" s="137"/>
      <c r="D27" s="154" t="s">
        <v>804</v>
      </c>
      <c r="E27" s="36" t="s">
        <v>599</v>
      </c>
      <c r="F27" s="48"/>
      <c r="G27" s="48">
        <v>-3000</v>
      </c>
      <c r="H27" s="48">
        <v>-3000</v>
      </c>
      <c r="I27" s="48">
        <v>1000</v>
      </c>
      <c r="J27" s="48">
        <v>-3000</v>
      </c>
      <c r="K27" s="48">
        <v>-2000</v>
      </c>
      <c r="L27" s="25" t="s">
        <v>41</v>
      </c>
      <c r="BA27" s="67" t="s">
        <v>77</v>
      </c>
      <c r="BB27" s="67" t="s">
        <v>313</v>
      </c>
    </row>
    <row r="28" spans="2:54" ht="14.1" customHeight="1">
      <c r="B28" s="25" t="s">
        <v>45</v>
      </c>
      <c r="C28" s="137"/>
      <c r="D28" s="155"/>
      <c r="E28" s="36" t="s">
        <v>1020</v>
      </c>
      <c r="F28" s="48"/>
      <c r="G28" s="48"/>
      <c r="H28" s="48"/>
      <c r="I28" s="48"/>
      <c r="J28" s="48"/>
      <c r="K28" s="48"/>
      <c r="L28" s="25" t="s">
        <v>45</v>
      </c>
      <c r="BA28" s="67" t="s">
        <v>83</v>
      </c>
      <c r="BB28" s="67" t="s">
        <v>679</v>
      </c>
    </row>
    <row r="29" spans="2:54" ht="14.1" customHeight="1">
      <c r="B29" s="25" t="s">
        <v>51</v>
      </c>
      <c r="C29" s="137"/>
      <c r="D29" s="134"/>
      <c r="E29" s="36" t="s">
        <v>1122</v>
      </c>
      <c r="F29" s="48">
        <v>0</v>
      </c>
      <c r="G29" s="48">
        <v>-3000</v>
      </c>
      <c r="H29" s="48">
        <v>-3000</v>
      </c>
      <c r="I29" s="48">
        <v>1000</v>
      </c>
      <c r="J29" s="48">
        <v>-3000</v>
      </c>
      <c r="K29" s="48">
        <v>-2000</v>
      </c>
      <c r="L29" s="25" t="s">
        <v>51</v>
      </c>
      <c r="BA29" s="67" t="s">
        <v>87</v>
      </c>
      <c r="BB29" s="67" t="s">
        <v>1279</v>
      </c>
    </row>
    <row r="30" spans="2:54" ht="14.1" customHeight="1">
      <c r="B30" s="27" t="s">
        <v>54</v>
      </c>
      <c r="C30" s="143"/>
      <c r="D30" s="154" t="s">
        <v>1197</v>
      </c>
      <c r="E30" s="144"/>
      <c r="F30" s="49">
        <v>-3000</v>
      </c>
      <c r="G30" s="49">
        <v>-6000</v>
      </c>
      <c r="H30" s="49">
        <v>-9000</v>
      </c>
      <c r="I30" s="49">
        <v>-4000</v>
      </c>
      <c r="J30" s="49">
        <v>-5000</v>
      </c>
      <c r="K30" s="49">
        <v>-9000</v>
      </c>
      <c r="L30" s="27" t="s">
        <v>54</v>
      </c>
      <c r="BA30" s="67" t="s">
        <v>93</v>
      </c>
      <c r="BB30" s="67" t="s">
        <v>491</v>
      </c>
    </row>
    <row r="31" spans="2:54">
      <c r="BA31" s="67" t="s">
        <v>96</v>
      </c>
      <c r="BB31" s="67" t="s">
        <v>863</v>
      </c>
    </row>
    <row r="32" spans="2:54">
      <c r="BA32" s="67" t="s">
        <v>103</v>
      </c>
      <c r="BB32" s="67" t="s">
        <v>1055</v>
      </c>
    </row>
    <row r="33" spans="53:54">
      <c r="BA33" s="67" t="s">
        <v>106</v>
      </c>
      <c r="BB33" s="67" t="s">
        <v>1079</v>
      </c>
    </row>
    <row r="34" spans="53:54">
      <c r="BA34" s="67" t="s">
        <v>107</v>
      </c>
      <c r="BB34" s="67" t="s">
        <v>1280</v>
      </c>
    </row>
    <row r="35" spans="53:54">
      <c r="BA35" s="67" t="s">
        <v>108</v>
      </c>
      <c r="BB35" s="67" t="s">
        <v>879</v>
      </c>
    </row>
    <row r="36" spans="53:54">
      <c r="BA36" s="67" t="s">
        <v>109</v>
      </c>
      <c r="BB36" s="67" t="s">
        <v>1398</v>
      </c>
    </row>
    <row r="37" spans="53:54">
      <c r="BA37" s="67" t="s">
        <v>111</v>
      </c>
      <c r="BB37" s="67" t="s">
        <v>842</v>
      </c>
    </row>
    <row r="38" spans="53:54">
      <c r="BA38" s="67" t="s">
        <v>223</v>
      </c>
      <c r="BB38" s="67" t="s">
        <v>605</v>
      </c>
    </row>
    <row r="39" spans="53:54">
      <c r="BA39" s="67" t="s">
        <v>226</v>
      </c>
      <c r="BB39" s="67" t="s">
        <v>619</v>
      </c>
    </row>
    <row r="40" spans="53:54">
      <c r="BA40" s="67" t="s">
        <v>227</v>
      </c>
      <c r="BB40" s="67" t="s">
        <v>618</v>
      </c>
    </row>
    <row r="41" spans="53:54">
      <c r="BA41" s="67" t="s">
        <v>228</v>
      </c>
      <c r="BB41" s="67" t="s">
        <v>625</v>
      </c>
    </row>
    <row r="42" spans="53:54">
      <c r="BA42" s="67" t="s">
        <v>229</v>
      </c>
      <c r="BB42" s="67" t="s">
        <v>617</v>
      </c>
    </row>
    <row r="43" spans="53:54">
      <c r="BA43" s="67" t="s">
        <v>230</v>
      </c>
      <c r="BB43" s="67" t="s">
        <v>621</v>
      </c>
    </row>
    <row r="44" spans="53:54">
      <c r="BA44" s="67" t="s">
        <v>231</v>
      </c>
      <c r="BB44" s="67" t="s">
        <v>623</v>
      </c>
    </row>
    <row r="45" spans="53:54">
      <c r="BA45" s="67" t="s">
        <v>232</v>
      </c>
      <c r="BB45" s="67" t="s">
        <v>620</v>
      </c>
    </row>
    <row r="46" spans="53:54">
      <c r="BA46" s="67" t="s">
        <v>233</v>
      </c>
      <c r="BB46" s="67" t="s">
        <v>624</v>
      </c>
    </row>
    <row r="47" spans="53:54">
      <c r="BA47" s="67" t="s">
        <v>234</v>
      </c>
      <c r="BB47" s="67" t="s">
        <v>613</v>
      </c>
    </row>
    <row r="48" spans="53:54">
      <c r="BA48" s="67" t="s">
        <v>235</v>
      </c>
      <c r="BB48" s="67" t="s">
        <v>614</v>
      </c>
    </row>
    <row r="49" spans="53:54">
      <c r="BA49" s="67" t="s">
        <v>236</v>
      </c>
      <c r="BB49" s="67" t="s">
        <v>606</v>
      </c>
    </row>
    <row r="50" spans="53:54">
      <c r="BA50" s="67" t="s">
        <v>237</v>
      </c>
      <c r="BB50" s="67" t="s">
        <v>608</v>
      </c>
    </row>
    <row r="51" spans="53:54">
      <c r="BA51" s="67" t="s">
        <v>238</v>
      </c>
      <c r="BB51" s="67" t="s">
        <v>610</v>
      </c>
    </row>
    <row r="52" spans="53:54">
      <c r="BA52" s="67" t="s">
        <v>239</v>
      </c>
      <c r="BB52" s="67" t="s">
        <v>612</v>
      </c>
    </row>
    <row r="53" spans="53:54">
      <c r="BA53" s="67" t="s">
        <v>240</v>
      </c>
      <c r="BB53" s="67" t="s">
        <v>611</v>
      </c>
    </row>
    <row r="54" spans="53:54">
      <c r="BA54" s="67" t="s">
        <v>241</v>
      </c>
      <c r="BB54" s="67" t="s">
        <v>615</v>
      </c>
    </row>
    <row r="55" spans="53:54">
      <c r="BA55" s="67" t="s">
        <v>242</v>
      </c>
      <c r="BB55" s="67" t="s">
        <v>607</v>
      </c>
    </row>
    <row r="56" spans="53:54">
      <c r="BA56" s="67" t="s">
        <v>243</v>
      </c>
      <c r="BB56" s="67" t="s">
        <v>604</v>
      </c>
    </row>
    <row r="57" spans="53:54">
      <c r="BA57" s="67" t="s">
        <v>244</v>
      </c>
      <c r="BB57" s="67" t="s">
        <v>571</v>
      </c>
    </row>
    <row r="58" spans="53:54">
      <c r="BA58" s="67" t="s">
        <v>245</v>
      </c>
      <c r="BB58" s="67" t="s">
        <v>603</v>
      </c>
    </row>
    <row r="59" spans="53:54">
      <c r="BA59" s="67" t="s">
        <v>246</v>
      </c>
      <c r="BB59" s="67" t="s">
        <v>629</v>
      </c>
    </row>
    <row r="60" spans="53:54">
      <c r="BA60" s="67" t="s">
        <v>247</v>
      </c>
      <c r="BB60" s="67" t="s">
        <v>628</v>
      </c>
    </row>
    <row r="61" spans="53:54">
      <c r="BA61" s="67" t="s">
        <v>248</v>
      </c>
      <c r="BB61" s="67" t="s">
        <v>627</v>
      </c>
    </row>
    <row r="62" spans="53:54">
      <c r="BA62" s="67" t="s">
        <v>249</v>
      </c>
      <c r="BB62" s="67" t="s">
        <v>626</v>
      </c>
    </row>
    <row r="63" spans="53:54">
      <c r="BA63" s="67" t="s">
        <v>250</v>
      </c>
      <c r="BB63" s="67" t="s">
        <v>680</v>
      </c>
    </row>
    <row r="64" spans="53:54">
      <c r="BA64" s="67" t="s">
        <v>251</v>
      </c>
      <c r="BB64" s="67" t="s">
        <v>622</v>
      </c>
    </row>
    <row r="65" spans="53:54">
      <c r="BA65" s="67" t="s">
        <v>252</v>
      </c>
      <c r="BB65" s="67" t="s">
        <v>609</v>
      </c>
    </row>
    <row r="66" spans="53:54">
      <c r="BA66" s="67" t="s">
        <v>255</v>
      </c>
      <c r="BB66" s="67" t="s">
        <v>841</v>
      </c>
    </row>
    <row r="67" spans="53:54">
      <c r="BA67" s="67" t="s">
        <v>256</v>
      </c>
      <c r="BB67" s="67" t="s">
        <v>1372</v>
      </c>
    </row>
    <row r="68" spans="53:54">
      <c r="BA68" s="67" t="s">
        <v>257</v>
      </c>
      <c r="BB68" s="67" t="s">
        <v>1147</v>
      </c>
    </row>
    <row r="69" spans="53:54">
      <c r="BA69" s="67" t="s">
        <v>258</v>
      </c>
      <c r="BB69" s="67" t="s">
        <v>1139</v>
      </c>
    </row>
    <row r="70" spans="53:54">
      <c r="BA70" s="67" t="s">
        <v>259</v>
      </c>
      <c r="BB70" s="67" t="s">
        <v>1222</v>
      </c>
    </row>
    <row r="71" spans="53:54">
      <c r="BA71" s="67" t="s">
        <v>260</v>
      </c>
      <c r="BB71" s="67" t="s">
        <v>1125</v>
      </c>
    </row>
    <row r="72" spans="53:54">
      <c r="BA72" s="67" t="s">
        <v>261</v>
      </c>
      <c r="BB72" s="67" t="s">
        <v>1182</v>
      </c>
    </row>
    <row r="73" spans="53:54">
      <c r="BA73" s="67" t="s">
        <v>262</v>
      </c>
      <c r="BB73" s="67" t="s">
        <v>263</v>
      </c>
    </row>
    <row r="74" spans="53:54">
      <c r="BA74" s="67" t="s">
        <v>264</v>
      </c>
      <c r="BB74" s="67" t="s">
        <v>856</v>
      </c>
    </row>
    <row r="75" spans="53:54">
      <c r="BA75" s="67" t="s">
        <v>265</v>
      </c>
      <c r="BB75" s="67" t="s">
        <v>857</v>
      </c>
    </row>
    <row r="76" spans="53:54">
      <c r="BA76" s="67" t="s">
        <v>266</v>
      </c>
      <c r="BB76" s="67" t="s">
        <v>858</v>
      </c>
    </row>
    <row r="77" spans="53:54">
      <c r="BA77" s="67" t="s">
        <v>267</v>
      </c>
      <c r="BB77" s="67" t="s">
        <v>859</v>
      </c>
    </row>
    <row r="78" spans="53:54">
      <c r="BA78" s="67" t="s">
        <v>268</v>
      </c>
      <c r="BB78" s="67" t="s">
        <v>860</v>
      </c>
    </row>
    <row r="79" spans="53:54">
      <c r="BA79" s="67" t="s">
        <v>269</v>
      </c>
      <c r="BB79" s="67" t="s">
        <v>861</v>
      </c>
    </row>
    <row r="80" spans="53:54">
      <c r="BA80" s="67" t="s">
        <v>270</v>
      </c>
      <c r="BB80" s="67" t="s">
        <v>862</v>
      </c>
    </row>
    <row r="81" spans="53:54">
      <c r="BA81" s="67" t="s">
        <v>271</v>
      </c>
      <c r="BB81" s="67" t="s">
        <v>855</v>
      </c>
    </row>
  </sheetData>
  <mergeCells count="24">
    <mergeCell ref="C17:C23"/>
    <mergeCell ref="D17:D19"/>
    <mergeCell ref="D20:D22"/>
    <mergeCell ref="D23:E23"/>
    <mergeCell ref="C24:C30"/>
    <mergeCell ref="D24:D26"/>
    <mergeCell ref="D27:D29"/>
    <mergeCell ref="D30:E30"/>
    <mergeCell ref="F14:G14"/>
    <mergeCell ref="H14:H15"/>
    <mergeCell ref="I14:J14"/>
    <mergeCell ref="K14:K15"/>
    <mergeCell ref="C16:E16"/>
    <mergeCell ref="A8:B8"/>
    <mergeCell ref="C10:K10"/>
    <mergeCell ref="F12:H12"/>
    <mergeCell ref="I12:K12"/>
    <mergeCell ref="F13:H13"/>
    <mergeCell ref="I13:K13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'@lists'!$A$54:$B$54</formula1>
    </dataValidation>
  </dataValidations>
  <pageMargins left="0.7" right="0.7" top="0.75" bottom="0.75" header="0.3" footer="0.3"/>
  <pageSetup orientation="portrait"/>
</worksheet>
</file>

<file path=xl/worksheets/sheet5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5" width="21.28515625" customWidth="1"/>
    <col min="6" max="6" width="13.5703125" customWidth="1"/>
    <col min="7" max="7" width="14.5703125" customWidth="1"/>
    <col min="8" max="8" width="13.5703125" customWidth="1"/>
    <col min="9" max="9" width="14.5703125" customWidth="1"/>
    <col min="10" max="10" width="16.28515625" customWidth="1"/>
    <col min="11" max="11" width="8.28515625" customWidth="1"/>
    <col min="12" max="52" width="13.5703125" customWidth="1"/>
    <col min="53" max="54" width="13.5703125" hidden="1" customWidth="1"/>
  </cols>
  <sheetData>
    <row r="1" spans="1:54" ht="14.1" customHeight="1">
      <c r="A1" s="130"/>
      <c r="B1" s="130"/>
    </row>
    <row r="2" spans="1:54" ht="14.1" customHeight="1">
      <c r="A2" s="130"/>
      <c r="B2" s="130"/>
      <c r="C2" s="130"/>
      <c r="D2" s="130"/>
    </row>
    <row r="3" spans="1:54" ht="14.1" customHeight="1">
      <c r="B3" s="87"/>
      <c r="BA3" s="67" t="s">
        <v>350</v>
      </c>
      <c r="BB3" s="67" t="s">
        <v>351</v>
      </c>
    </row>
    <row r="4" spans="1:54" ht="14.1" customHeight="1">
      <c r="A4" s="145" t="s">
        <v>602</v>
      </c>
      <c r="B4" s="146"/>
      <c r="C4" s="29" t="s">
        <v>59</v>
      </c>
      <c r="D4" s="42" t="str">
        <f>VLOOKUP(C4,BA3:BB81,2,0)</f>
        <v>מרכנתיל דיסקונט</v>
      </c>
      <c r="BA4" s="67" t="s">
        <v>36</v>
      </c>
      <c r="BB4" s="67" t="s">
        <v>930</v>
      </c>
    </row>
    <row r="5" spans="1:54" ht="14.1" customHeight="1">
      <c r="A5" s="147" t="s">
        <v>1417</v>
      </c>
      <c r="B5" s="148"/>
      <c r="C5" s="31">
        <v>43281</v>
      </c>
      <c r="BA5" s="67" t="s">
        <v>37</v>
      </c>
      <c r="BB5" s="67" t="s">
        <v>818</v>
      </c>
    </row>
    <row r="6" spans="1:54" ht="14.1" customHeight="1">
      <c r="A6" s="147" t="s">
        <v>1164</v>
      </c>
      <c r="B6" s="148"/>
      <c r="C6" s="32" t="s">
        <v>386</v>
      </c>
      <c r="BA6" s="67" t="s">
        <v>38</v>
      </c>
      <c r="BB6" s="67" t="s">
        <v>920</v>
      </c>
    </row>
    <row r="7" spans="1:54" ht="14.1" customHeight="1">
      <c r="A7" s="8"/>
      <c r="B7" s="17"/>
      <c r="C7" s="32"/>
      <c r="BA7" s="67" t="s">
        <v>39</v>
      </c>
      <c r="BB7" s="67" t="s">
        <v>932</v>
      </c>
    </row>
    <row r="8" spans="1:54" ht="14.1" customHeight="1">
      <c r="A8" s="149" t="s">
        <v>1060</v>
      </c>
      <c r="B8" s="150"/>
      <c r="C8" s="33" t="s">
        <v>213</v>
      </c>
      <c r="BA8" s="67" t="s">
        <v>40</v>
      </c>
      <c r="BB8" s="67" t="s">
        <v>931</v>
      </c>
    </row>
    <row r="9" spans="1:54" ht="14.1" customHeight="1">
      <c r="BA9" s="67" t="s">
        <v>42</v>
      </c>
      <c r="BB9" s="67" t="s">
        <v>675</v>
      </c>
    </row>
    <row r="10" spans="1:54">
      <c r="C10" s="159" t="s">
        <v>214</v>
      </c>
      <c r="D10" s="130"/>
      <c r="E10" s="130"/>
      <c r="F10" s="130"/>
      <c r="G10" s="130"/>
      <c r="H10" s="130"/>
      <c r="I10" s="130"/>
      <c r="J10" s="174"/>
      <c r="BA10" s="67" t="s">
        <v>43</v>
      </c>
      <c r="BB10" s="67" t="s">
        <v>676</v>
      </c>
    </row>
    <row r="11" spans="1:54" ht="14.1" customHeight="1">
      <c r="B11" s="13"/>
      <c r="C11" s="13"/>
      <c r="D11" s="13"/>
      <c r="E11" s="13"/>
      <c r="F11" s="13"/>
      <c r="G11" s="13"/>
      <c r="H11" s="13"/>
      <c r="I11" s="13"/>
      <c r="J11" s="13"/>
      <c r="K11" s="13"/>
      <c r="BA11" s="67" t="s">
        <v>44</v>
      </c>
      <c r="BB11" s="67" t="s">
        <v>674</v>
      </c>
    </row>
    <row r="12" spans="1:54" ht="24.95" customHeight="1">
      <c r="B12" s="11"/>
      <c r="C12" s="30"/>
      <c r="D12" s="82" t="s">
        <v>574</v>
      </c>
      <c r="E12" s="12"/>
      <c r="F12" s="132" t="s">
        <v>949</v>
      </c>
      <c r="G12" s="134"/>
      <c r="H12" s="135" t="s">
        <v>948</v>
      </c>
      <c r="I12" s="134"/>
      <c r="J12" s="50" t="s">
        <v>950</v>
      </c>
      <c r="K12" s="13"/>
      <c r="BA12" s="67" t="s">
        <v>46</v>
      </c>
      <c r="BB12" s="67" t="s">
        <v>729</v>
      </c>
    </row>
    <row r="13" spans="1:54" ht="14.1" customHeight="1">
      <c r="B13" s="9"/>
      <c r="C13" s="28"/>
      <c r="D13" s="28"/>
      <c r="E13" s="10"/>
      <c r="F13" s="44" t="s">
        <v>1432</v>
      </c>
      <c r="G13" s="50" t="s">
        <v>1322</v>
      </c>
      <c r="H13" s="50" t="s">
        <v>1432</v>
      </c>
      <c r="I13" s="50" t="s">
        <v>1322</v>
      </c>
      <c r="J13" s="50" t="s">
        <v>1411</v>
      </c>
      <c r="K13" s="13"/>
      <c r="BA13" s="67" t="s">
        <v>47</v>
      </c>
      <c r="BB13" s="67" t="s">
        <v>881</v>
      </c>
    </row>
    <row r="14" spans="1:54" ht="14.1" customHeight="1">
      <c r="B14" s="79" t="s">
        <v>213</v>
      </c>
      <c r="C14" s="161"/>
      <c r="D14" s="171"/>
      <c r="E14" s="161"/>
      <c r="F14" s="77" t="s">
        <v>33</v>
      </c>
      <c r="G14" s="77" t="s">
        <v>33</v>
      </c>
      <c r="H14" s="77" t="s">
        <v>62</v>
      </c>
      <c r="I14" s="77" t="s">
        <v>62</v>
      </c>
      <c r="J14" s="77" t="s">
        <v>80</v>
      </c>
      <c r="K14" s="64"/>
      <c r="BA14" s="67" t="s">
        <v>48</v>
      </c>
      <c r="BB14" s="67" t="s">
        <v>1284</v>
      </c>
    </row>
    <row r="15" spans="1:54" ht="14.1" customHeight="1">
      <c r="B15" s="81" t="s">
        <v>33</v>
      </c>
      <c r="C15" s="136" t="s">
        <v>1420</v>
      </c>
      <c r="D15" s="139" t="s">
        <v>1268</v>
      </c>
      <c r="E15" s="140"/>
      <c r="F15" s="76">
        <v>7000</v>
      </c>
      <c r="G15" s="76">
        <v>5000</v>
      </c>
      <c r="H15" s="76">
        <v>14000</v>
      </c>
      <c r="I15" s="76">
        <v>10000</v>
      </c>
      <c r="J15" s="76">
        <v>20000</v>
      </c>
      <c r="K15" s="81" t="s">
        <v>33</v>
      </c>
      <c r="BA15" s="67" t="s">
        <v>49</v>
      </c>
      <c r="BB15" s="67" t="s">
        <v>1285</v>
      </c>
    </row>
    <row r="16" spans="1:54" ht="14.1" customHeight="1">
      <c r="B16" s="25" t="s">
        <v>62</v>
      </c>
      <c r="C16" s="137"/>
      <c r="D16" s="141" t="s">
        <v>1267</v>
      </c>
      <c r="E16" s="134"/>
      <c r="F16" s="48">
        <v>5000</v>
      </c>
      <c r="G16" s="48">
        <v>5000</v>
      </c>
      <c r="H16" s="48">
        <v>10000</v>
      </c>
      <c r="I16" s="48">
        <v>10000</v>
      </c>
      <c r="J16" s="48">
        <v>20000</v>
      </c>
      <c r="K16" s="25" t="s">
        <v>62</v>
      </c>
      <c r="BA16" s="67" t="s">
        <v>50</v>
      </c>
      <c r="BB16" s="67" t="s">
        <v>866</v>
      </c>
    </row>
    <row r="17" spans="2:54" ht="14.1" customHeight="1">
      <c r="B17" s="25" t="s">
        <v>80</v>
      </c>
      <c r="C17" s="137"/>
      <c r="D17" s="141" t="s">
        <v>1434</v>
      </c>
      <c r="E17" s="134"/>
      <c r="F17" s="48">
        <v>-2000</v>
      </c>
      <c r="G17" s="48">
        <v>-2000</v>
      </c>
      <c r="H17" s="48">
        <v>-3000</v>
      </c>
      <c r="I17" s="48">
        <v>-3000</v>
      </c>
      <c r="J17" s="48">
        <v>-5000</v>
      </c>
      <c r="K17" s="25" t="s">
        <v>80</v>
      </c>
      <c r="BA17" s="67" t="s">
        <v>52</v>
      </c>
      <c r="BB17" s="67" t="s">
        <v>558</v>
      </c>
    </row>
    <row r="18" spans="2:54" ht="14.1" customHeight="1">
      <c r="B18" s="25" t="s">
        <v>94</v>
      </c>
      <c r="C18" s="137"/>
      <c r="D18" s="154" t="s">
        <v>730</v>
      </c>
      <c r="E18" s="36" t="s">
        <v>741</v>
      </c>
      <c r="F18" s="48">
        <v>1000</v>
      </c>
      <c r="G18" s="48">
        <v>2000</v>
      </c>
      <c r="H18" s="48">
        <v>4000</v>
      </c>
      <c r="I18" s="48">
        <v>4000</v>
      </c>
      <c r="J18" s="48">
        <v>10000</v>
      </c>
      <c r="K18" s="25" t="s">
        <v>94</v>
      </c>
      <c r="BA18" s="67" t="s">
        <v>53</v>
      </c>
      <c r="BB18" s="67" t="s">
        <v>817</v>
      </c>
    </row>
    <row r="19" spans="2:54" ht="14.1" customHeight="1">
      <c r="B19" s="25" t="s">
        <v>105</v>
      </c>
      <c r="C19" s="137"/>
      <c r="D19" s="155"/>
      <c r="E19" s="36" t="s">
        <v>812</v>
      </c>
      <c r="F19" s="48"/>
      <c r="G19" s="48"/>
      <c r="H19" s="48"/>
      <c r="I19" s="48"/>
      <c r="J19" s="48"/>
      <c r="K19" s="25" t="s">
        <v>105</v>
      </c>
      <c r="BA19" s="67" t="s">
        <v>55</v>
      </c>
      <c r="BB19" s="67" t="s">
        <v>563</v>
      </c>
    </row>
    <row r="20" spans="2:54" ht="14.1" customHeight="1">
      <c r="B20" s="25" t="s">
        <v>110</v>
      </c>
      <c r="C20" s="137"/>
      <c r="D20" s="155"/>
      <c r="E20" s="36" t="s">
        <v>1269</v>
      </c>
      <c r="F20" s="48"/>
      <c r="G20" s="48"/>
      <c r="H20" s="48"/>
      <c r="I20" s="48"/>
      <c r="J20" s="48"/>
      <c r="K20" s="25" t="s">
        <v>110</v>
      </c>
      <c r="BA20" s="67" t="s">
        <v>59</v>
      </c>
      <c r="BB20" s="67" t="s">
        <v>1082</v>
      </c>
    </row>
    <row r="21" spans="2:54" ht="24.95" customHeight="1">
      <c r="B21" s="25" t="s">
        <v>224</v>
      </c>
      <c r="C21" s="137"/>
      <c r="D21" s="134"/>
      <c r="E21" s="36" t="s">
        <v>1132</v>
      </c>
      <c r="F21" s="48">
        <v>1000</v>
      </c>
      <c r="G21" s="48">
        <v>2000</v>
      </c>
      <c r="H21" s="48">
        <v>4000</v>
      </c>
      <c r="I21" s="48">
        <v>4000</v>
      </c>
      <c r="J21" s="48">
        <v>10000</v>
      </c>
      <c r="K21" s="25" t="s">
        <v>224</v>
      </c>
      <c r="BA21" s="67" t="s">
        <v>64</v>
      </c>
      <c r="BB21" s="67" t="s">
        <v>1018</v>
      </c>
    </row>
    <row r="22" spans="2:54" ht="14.1" customHeight="1">
      <c r="B22" s="25" t="s">
        <v>225</v>
      </c>
      <c r="C22" s="137"/>
      <c r="D22" s="141" t="s">
        <v>567</v>
      </c>
      <c r="E22" s="134"/>
      <c r="F22" s="48"/>
      <c r="G22" s="48"/>
      <c r="H22" s="48"/>
      <c r="I22" s="48"/>
      <c r="J22" s="48"/>
      <c r="K22" s="25" t="s">
        <v>225</v>
      </c>
      <c r="BA22" s="67" t="s">
        <v>65</v>
      </c>
      <c r="BB22" s="67" t="s">
        <v>1019</v>
      </c>
    </row>
    <row r="23" spans="2:54" ht="14.1" customHeight="1">
      <c r="B23" s="25" t="s">
        <v>253</v>
      </c>
      <c r="C23" s="138"/>
      <c r="D23" s="154" t="s">
        <v>1246</v>
      </c>
      <c r="E23" s="134"/>
      <c r="F23" s="48">
        <v>11000</v>
      </c>
      <c r="G23" s="48">
        <v>10000</v>
      </c>
      <c r="H23" s="48">
        <v>25000</v>
      </c>
      <c r="I23" s="48">
        <v>21000</v>
      </c>
      <c r="J23" s="48">
        <v>45000</v>
      </c>
      <c r="K23" s="25" t="s">
        <v>253</v>
      </c>
      <c r="BA23" s="67" t="s">
        <v>68</v>
      </c>
      <c r="BB23" s="67" t="s">
        <v>334</v>
      </c>
    </row>
    <row r="24" spans="2:54" ht="14.1" customHeight="1">
      <c r="B24" s="25" t="s">
        <v>35</v>
      </c>
      <c r="C24" s="164" t="s">
        <v>1186</v>
      </c>
      <c r="D24" s="133"/>
      <c r="E24" s="134"/>
      <c r="F24" s="48">
        <v>2000</v>
      </c>
      <c r="G24" s="48">
        <v>2000</v>
      </c>
      <c r="H24" s="48">
        <v>4000</v>
      </c>
      <c r="I24" s="48">
        <v>4000</v>
      </c>
      <c r="J24" s="48">
        <v>7000</v>
      </c>
      <c r="K24" s="25" t="s">
        <v>35</v>
      </c>
      <c r="BA24" s="67" t="s">
        <v>70</v>
      </c>
      <c r="BB24" s="67" t="s">
        <v>382</v>
      </c>
    </row>
    <row r="25" spans="2:54" ht="14.1" customHeight="1">
      <c r="B25" s="25" t="s">
        <v>41</v>
      </c>
      <c r="C25" s="164" t="s">
        <v>1187</v>
      </c>
      <c r="D25" s="133"/>
      <c r="E25" s="134"/>
      <c r="F25" s="48">
        <v>13000</v>
      </c>
      <c r="G25" s="48">
        <v>12000</v>
      </c>
      <c r="H25" s="48">
        <v>29000</v>
      </c>
      <c r="I25" s="48">
        <v>25000</v>
      </c>
      <c r="J25" s="48">
        <v>52000</v>
      </c>
      <c r="K25" s="25" t="s">
        <v>41</v>
      </c>
      <c r="BA25" s="67" t="s">
        <v>74</v>
      </c>
      <c r="BB25" s="67" t="s">
        <v>864</v>
      </c>
    </row>
    <row r="26" spans="2:54" ht="14.1" customHeight="1">
      <c r="B26" s="27" t="s">
        <v>45</v>
      </c>
      <c r="C26" s="142" t="s">
        <v>752</v>
      </c>
      <c r="D26" s="172"/>
      <c r="E26" s="144"/>
      <c r="F26" s="49">
        <v>2000</v>
      </c>
      <c r="G26" s="49">
        <v>3000</v>
      </c>
      <c r="H26" s="49">
        <v>5000</v>
      </c>
      <c r="I26" s="49">
        <v>5000</v>
      </c>
      <c r="J26" s="49">
        <v>11000</v>
      </c>
      <c r="K26" s="27" t="s">
        <v>45</v>
      </c>
      <c r="BA26" s="67" t="s">
        <v>75</v>
      </c>
      <c r="BB26" s="67" t="s">
        <v>865</v>
      </c>
    </row>
    <row r="27" spans="2:54">
      <c r="BA27" s="67" t="s">
        <v>77</v>
      </c>
      <c r="BB27" s="67" t="s">
        <v>313</v>
      </c>
    </row>
    <row r="28" spans="2:54">
      <c r="BA28" s="67" t="s">
        <v>83</v>
      </c>
      <c r="BB28" s="67" t="s">
        <v>679</v>
      </c>
    </row>
    <row r="29" spans="2:54">
      <c r="BA29" s="67" t="s">
        <v>87</v>
      </c>
      <c r="BB29" s="67" t="s">
        <v>1279</v>
      </c>
    </row>
    <row r="30" spans="2:54">
      <c r="BA30" s="67" t="s">
        <v>93</v>
      </c>
      <c r="BB30" s="67" t="s">
        <v>491</v>
      </c>
    </row>
    <row r="31" spans="2:54">
      <c r="BA31" s="67" t="s">
        <v>96</v>
      </c>
      <c r="BB31" s="67" t="s">
        <v>863</v>
      </c>
    </row>
    <row r="32" spans="2:54">
      <c r="BA32" s="67" t="s">
        <v>103</v>
      </c>
      <c r="BB32" s="67" t="s">
        <v>1055</v>
      </c>
    </row>
    <row r="33" spans="53:54">
      <c r="BA33" s="67" t="s">
        <v>106</v>
      </c>
      <c r="BB33" s="67" t="s">
        <v>1079</v>
      </c>
    </row>
    <row r="34" spans="53:54">
      <c r="BA34" s="67" t="s">
        <v>107</v>
      </c>
      <c r="BB34" s="67" t="s">
        <v>1280</v>
      </c>
    </row>
    <row r="35" spans="53:54">
      <c r="BA35" s="67" t="s">
        <v>108</v>
      </c>
      <c r="BB35" s="67" t="s">
        <v>879</v>
      </c>
    </row>
    <row r="36" spans="53:54">
      <c r="BA36" s="67" t="s">
        <v>109</v>
      </c>
      <c r="BB36" s="67" t="s">
        <v>1398</v>
      </c>
    </row>
    <row r="37" spans="53:54">
      <c r="BA37" s="67" t="s">
        <v>111</v>
      </c>
      <c r="BB37" s="67" t="s">
        <v>842</v>
      </c>
    </row>
    <row r="38" spans="53:54">
      <c r="BA38" s="67" t="s">
        <v>223</v>
      </c>
      <c r="BB38" s="67" t="s">
        <v>605</v>
      </c>
    </row>
    <row r="39" spans="53:54">
      <c r="BA39" s="67" t="s">
        <v>226</v>
      </c>
      <c r="BB39" s="67" t="s">
        <v>619</v>
      </c>
    </row>
    <row r="40" spans="53:54">
      <c r="BA40" s="67" t="s">
        <v>227</v>
      </c>
      <c r="BB40" s="67" t="s">
        <v>618</v>
      </c>
    </row>
    <row r="41" spans="53:54">
      <c r="BA41" s="67" t="s">
        <v>228</v>
      </c>
      <c r="BB41" s="67" t="s">
        <v>625</v>
      </c>
    </row>
    <row r="42" spans="53:54">
      <c r="BA42" s="67" t="s">
        <v>229</v>
      </c>
      <c r="BB42" s="67" t="s">
        <v>617</v>
      </c>
    </row>
    <row r="43" spans="53:54">
      <c r="BA43" s="67" t="s">
        <v>230</v>
      </c>
      <c r="BB43" s="67" t="s">
        <v>621</v>
      </c>
    </row>
    <row r="44" spans="53:54">
      <c r="BA44" s="67" t="s">
        <v>231</v>
      </c>
      <c r="BB44" s="67" t="s">
        <v>623</v>
      </c>
    </row>
    <row r="45" spans="53:54">
      <c r="BA45" s="67" t="s">
        <v>232</v>
      </c>
      <c r="BB45" s="67" t="s">
        <v>620</v>
      </c>
    </row>
    <row r="46" spans="53:54">
      <c r="BA46" s="67" t="s">
        <v>233</v>
      </c>
      <c r="BB46" s="67" t="s">
        <v>624</v>
      </c>
    </row>
    <row r="47" spans="53:54">
      <c r="BA47" s="67" t="s">
        <v>234</v>
      </c>
      <c r="BB47" s="67" t="s">
        <v>613</v>
      </c>
    </row>
    <row r="48" spans="53:54">
      <c r="BA48" s="67" t="s">
        <v>235</v>
      </c>
      <c r="BB48" s="67" t="s">
        <v>614</v>
      </c>
    </row>
    <row r="49" spans="53:54">
      <c r="BA49" s="67" t="s">
        <v>236</v>
      </c>
      <c r="BB49" s="67" t="s">
        <v>606</v>
      </c>
    </row>
    <row r="50" spans="53:54">
      <c r="BA50" s="67" t="s">
        <v>237</v>
      </c>
      <c r="BB50" s="67" t="s">
        <v>608</v>
      </c>
    </row>
    <row r="51" spans="53:54">
      <c r="BA51" s="67" t="s">
        <v>238</v>
      </c>
      <c r="BB51" s="67" t="s">
        <v>610</v>
      </c>
    </row>
    <row r="52" spans="53:54">
      <c r="BA52" s="67" t="s">
        <v>239</v>
      </c>
      <c r="BB52" s="67" t="s">
        <v>612</v>
      </c>
    </row>
    <row r="53" spans="53:54">
      <c r="BA53" s="67" t="s">
        <v>240</v>
      </c>
      <c r="BB53" s="67" t="s">
        <v>611</v>
      </c>
    </row>
    <row r="54" spans="53:54">
      <c r="BA54" s="67" t="s">
        <v>241</v>
      </c>
      <c r="BB54" s="67" t="s">
        <v>615</v>
      </c>
    </row>
    <row r="55" spans="53:54">
      <c r="BA55" s="67" t="s">
        <v>242</v>
      </c>
      <c r="BB55" s="67" t="s">
        <v>607</v>
      </c>
    </row>
    <row r="56" spans="53:54">
      <c r="BA56" s="67" t="s">
        <v>243</v>
      </c>
      <c r="BB56" s="67" t="s">
        <v>604</v>
      </c>
    </row>
    <row r="57" spans="53:54">
      <c r="BA57" s="67" t="s">
        <v>244</v>
      </c>
      <c r="BB57" s="67" t="s">
        <v>571</v>
      </c>
    </row>
    <row r="58" spans="53:54">
      <c r="BA58" s="67" t="s">
        <v>245</v>
      </c>
      <c r="BB58" s="67" t="s">
        <v>603</v>
      </c>
    </row>
    <row r="59" spans="53:54">
      <c r="BA59" s="67" t="s">
        <v>246</v>
      </c>
      <c r="BB59" s="67" t="s">
        <v>629</v>
      </c>
    </row>
    <row r="60" spans="53:54">
      <c r="BA60" s="67" t="s">
        <v>247</v>
      </c>
      <c r="BB60" s="67" t="s">
        <v>628</v>
      </c>
    </row>
    <row r="61" spans="53:54">
      <c r="BA61" s="67" t="s">
        <v>248</v>
      </c>
      <c r="BB61" s="67" t="s">
        <v>627</v>
      </c>
    </row>
    <row r="62" spans="53:54">
      <c r="BA62" s="67" t="s">
        <v>249</v>
      </c>
      <c r="BB62" s="67" t="s">
        <v>626</v>
      </c>
    </row>
    <row r="63" spans="53:54">
      <c r="BA63" s="67" t="s">
        <v>250</v>
      </c>
      <c r="BB63" s="67" t="s">
        <v>680</v>
      </c>
    </row>
    <row r="64" spans="53:54">
      <c r="BA64" s="67" t="s">
        <v>251</v>
      </c>
      <c r="BB64" s="67" t="s">
        <v>622</v>
      </c>
    </row>
    <row r="65" spans="53:54">
      <c r="BA65" s="67" t="s">
        <v>252</v>
      </c>
      <c r="BB65" s="67" t="s">
        <v>609</v>
      </c>
    </row>
    <row r="66" spans="53:54">
      <c r="BA66" s="67" t="s">
        <v>255</v>
      </c>
      <c r="BB66" s="67" t="s">
        <v>841</v>
      </c>
    </row>
    <row r="67" spans="53:54">
      <c r="BA67" s="67" t="s">
        <v>256</v>
      </c>
      <c r="BB67" s="67" t="s">
        <v>1372</v>
      </c>
    </row>
    <row r="68" spans="53:54">
      <c r="BA68" s="67" t="s">
        <v>257</v>
      </c>
      <c r="BB68" s="67" t="s">
        <v>1147</v>
      </c>
    </row>
    <row r="69" spans="53:54">
      <c r="BA69" s="67" t="s">
        <v>258</v>
      </c>
      <c r="BB69" s="67" t="s">
        <v>1139</v>
      </c>
    </row>
    <row r="70" spans="53:54">
      <c r="BA70" s="67" t="s">
        <v>259</v>
      </c>
      <c r="BB70" s="67" t="s">
        <v>1222</v>
      </c>
    </row>
    <row r="71" spans="53:54">
      <c r="BA71" s="67" t="s">
        <v>260</v>
      </c>
      <c r="BB71" s="67" t="s">
        <v>1125</v>
      </c>
    </row>
    <row r="72" spans="53:54">
      <c r="BA72" s="67" t="s">
        <v>261</v>
      </c>
      <c r="BB72" s="67" t="s">
        <v>1182</v>
      </c>
    </row>
    <row r="73" spans="53:54">
      <c r="BA73" s="67" t="s">
        <v>262</v>
      </c>
      <c r="BB73" s="67" t="s">
        <v>263</v>
      </c>
    </row>
    <row r="74" spans="53:54">
      <c r="BA74" s="67" t="s">
        <v>264</v>
      </c>
      <c r="BB74" s="67" t="s">
        <v>856</v>
      </c>
    </row>
    <row r="75" spans="53:54">
      <c r="BA75" s="67" t="s">
        <v>265</v>
      </c>
      <c r="BB75" s="67" t="s">
        <v>857</v>
      </c>
    </row>
    <row r="76" spans="53:54">
      <c r="BA76" s="67" t="s">
        <v>266</v>
      </c>
      <c r="BB76" s="67" t="s">
        <v>858</v>
      </c>
    </row>
    <row r="77" spans="53:54">
      <c r="BA77" s="67" t="s">
        <v>267</v>
      </c>
      <c r="BB77" s="67" t="s">
        <v>859</v>
      </c>
    </row>
    <row r="78" spans="53:54">
      <c r="BA78" s="67" t="s">
        <v>268</v>
      </c>
      <c r="BB78" s="67" t="s">
        <v>860</v>
      </c>
    </row>
    <row r="79" spans="53:54">
      <c r="BA79" s="67" t="s">
        <v>269</v>
      </c>
      <c r="BB79" s="67" t="s">
        <v>861</v>
      </c>
    </row>
    <row r="80" spans="53:54">
      <c r="BA80" s="67" t="s">
        <v>270</v>
      </c>
      <c r="BB80" s="67" t="s">
        <v>862</v>
      </c>
    </row>
    <row r="81" spans="53:54">
      <c r="BA81" s="67" t="s">
        <v>271</v>
      </c>
      <c r="BB81" s="67" t="s">
        <v>855</v>
      </c>
    </row>
  </sheetData>
  <mergeCells count="20">
    <mergeCell ref="C24:E24"/>
    <mergeCell ref="C25:E25"/>
    <mergeCell ref="C26:E26"/>
    <mergeCell ref="C15:C23"/>
    <mergeCell ref="D15:E15"/>
    <mergeCell ref="D16:E16"/>
    <mergeCell ref="D17:E17"/>
    <mergeCell ref="D18:D21"/>
    <mergeCell ref="D22:E22"/>
    <mergeCell ref="D23:E23"/>
    <mergeCell ref="A8:B8"/>
    <mergeCell ref="C10:J10"/>
    <mergeCell ref="F12:G12"/>
    <mergeCell ref="H12:I12"/>
    <mergeCell ref="C14:E14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'@lists'!$A$55:$B$55</formula1>
    </dataValidation>
  </dataValidations>
  <pageMargins left="0.7" right="0.7" top="0.75" bottom="0.75" header="0.3" footer="0.3"/>
  <pageSetup orientation="portrait"/>
</worksheet>
</file>

<file path=xl/worksheets/sheet56.xml><?xml version="1.0" encoding="utf-8"?>
<worksheet xmlns="http://schemas.openxmlformats.org/spreadsheetml/2006/main" xmlns:r="http://schemas.openxmlformats.org/officeDocument/2006/relationships">
  <dimension ref="A1:IQ55"/>
  <sheetViews>
    <sheetView workbookViewId="0"/>
  </sheetViews>
  <sheetFormatPr defaultColWidth="11.42578125" defaultRowHeight="12.75"/>
  <sheetData>
    <row r="1" spans="1:251">
      <c r="A1" t="s">
        <v>0</v>
      </c>
      <c r="B1" t="s">
        <v>112</v>
      </c>
    </row>
    <row r="2" spans="1:251">
      <c r="A2" t="s">
        <v>0</v>
      </c>
      <c r="B2" t="s">
        <v>132</v>
      </c>
    </row>
    <row r="3" spans="1:251">
      <c r="A3" t="s">
        <v>0</v>
      </c>
      <c r="B3" t="s">
        <v>150</v>
      </c>
    </row>
    <row r="4" spans="1:251">
      <c r="A4" t="s">
        <v>526</v>
      </c>
      <c r="B4" t="s">
        <v>527</v>
      </c>
      <c r="C4" t="s">
        <v>517</v>
      </c>
      <c r="D4" t="s">
        <v>522</v>
      </c>
      <c r="E4" t="s">
        <v>292</v>
      </c>
      <c r="F4" t="s">
        <v>291</v>
      </c>
      <c r="G4" t="s">
        <v>518</v>
      </c>
      <c r="H4" t="s">
        <v>520</v>
      </c>
      <c r="I4" t="s">
        <v>293</v>
      </c>
      <c r="J4" t="s">
        <v>395</v>
      </c>
      <c r="K4" t="s">
        <v>519</v>
      </c>
      <c r="L4" t="s">
        <v>385</v>
      </c>
      <c r="M4" t="s">
        <v>393</v>
      </c>
      <c r="N4" t="s">
        <v>391</v>
      </c>
      <c r="O4" t="s">
        <v>390</v>
      </c>
      <c r="P4" t="s">
        <v>485</v>
      </c>
      <c r="Q4" t="s">
        <v>279</v>
      </c>
      <c r="R4" t="s">
        <v>280</v>
      </c>
      <c r="S4" t="s">
        <v>342</v>
      </c>
      <c r="T4" t="s">
        <v>278</v>
      </c>
      <c r="U4" t="s">
        <v>277</v>
      </c>
      <c r="V4" t="s">
        <v>282</v>
      </c>
      <c r="W4" t="s">
        <v>288</v>
      </c>
      <c r="X4" t="s">
        <v>290</v>
      </c>
      <c r="Y4" t="s">
        <v>283</v>
      </c>
      <c r="Z4" t="s">
        <v>348</v>
      </c>
      <c r="AA4" t="s">
        <v>276</v>
      </c>
      <c r="AB4" t="s">
        <v>343</v>
      </c>
      <c r="AC4" t="s">
        <v>285</v>
      </c>
      <c r="AD4" t="s">
        <v>275</v>
      </c>
      <c r="AE4" t="s">
        <v>345</v>
      </c>
      <c r="AF4" t="s">
        <v>286</v>
      </c>
      <c r="AG4" t="s">
        <v>521</v>
      </c>
      <c r="AH4" t="s">
        <v>349</v>
      </c>
      <c r="AI4" t="s">
        <v>301</v>
      </c>
      <c r="AJ4" t="s">
        <v>310</v>
      </c>
      <c r="AK4" t="s">
        <v>311</v>
      </c>
      <c r="AL4" t="s">
        <v>299</v>
      </c>
      <c r="AM4" t="s">
        <v>306</v>
      </c>
      <c r="AN4" t="s">
        <v>302</v>
      </c>
      <c r="AO4" t="s">
        <v>312</v>
      </c>
      <c r="AP4" t="s">
        <v>294</v>
      </c>
      <c r="AQ4" t="s">
        <v>297</v>
      </c>
      <c r="AR4" t="s">
        <v>300</v>
      </c>
      <c r="AS4" t="s">
        <v>303</v>
      </c>
      <c r="AT4" t="s">
        <v>295</v>
      </c>
      <c r="AU4" t="s">
        <v>304</v>
      </c>
      <c r="AV4" t="s">
        <v>298</v>
      </c>
      <c r="AW4" t="s">
        <v>296</v>
      </c>
      <c r="AX4" t="s">
        <v>308</v>
      </c>
      <c r="AY4" t="s">
        <v>309</v>
      </c>
      <c r="AZ4" t="s">
        <v>307</v>
      </c>
      <c r="BA4" t="s">
        <v>284</v>
      </c>
      <c r="BB4" t="s">
        <v>305</v>
      </c>
      <c r="BC4" t="s">
        <v>480</v>
      </c>
      <c r="BD4" t="s">
        <v>336</v>
      </c>
      <c r="BE4" t="s">
        <v>396</v>
      </c>
      <c r="BF4" t="s">
        <v>397</v>
      </c>
      <c r="BG4" t="s">
        <v>360</v>
      </c>
      <c r="BH4" t="s">
        <v>362</v>
      </c>
      <c r="BI4" t="s">
        <v>364</v>
      </c>
      <c r="BJ4" t="s">
        <v>376</v>
      </c>
      <c r="BK4" t="s">
        <v>367</v>
      </c>
      <c r="BL4" t="s">
        <v>374</v>
      </c>
      <c r="BM4" t="s">
        <v>363</v>
      </c>
      <c r="BN4" t="s">
        <v>377</v>
      </c>
      <c r="BO4" t="s">
        <v>375</v>
      </c>
      <c r="BP4" t="s">
        <v>365</v>
      </c>
      <c r="BQ4" t="s">
        <v>366</v>
      </c>
      <c r="BR4" t="s">
        <v>370</v>
      </c>
      <c r="BS4" t="s">
        <v>369</v>
      </c>
      <c r="BT4" t="s">
        <v>368</v>
      </c>
      <c r="BU4" t="s">
        <v>373</v>
      </c>
      <c r="BV4" t="s">
        <v>335</v>
      </c>
      <c r="BW4" t="s">
        <v>372</v>
      </c>
      <c r="BX4" t="s">
        <v>337</v>
      </c>
      <c r="BY4" t="s">
        <v>338</v>
      </c>
      <c r="BZ4" t="s">
        <v>533</v>
      </c>
      <c r="CA4" t="s">
        <v>387</v>
      </c>
      <c r="CB4" t="s">
        <v>383</v>
      </c>
      <c r="CC4" t="s">
        <v>388</v>
      </c>
      <c r="CD4" t="s">
        <v>450</v>
      </c>
      <c r="CE4" t="s">
        <v>378</v>
      </c>
      <c r="CF4" t="s">
        <v>384</v>
      </c>
      <c r="CG4" t="s">
        <v>380</v>
      </c>
      <c r="CH4" t="s">
        <v>379</v>
      </c>
      <c r="CI4" t="s">
        <v>529</v>
      </c>
      <c r="CJ4" t="s">
        <v>530</v>
      </c>
      <c r="CK4" t="s">
        <v>523</v>
      </c>
      <c r="CL4" t="s">
        <v>528</v>
      </c>
      <c r="CM4" t="s">
        <v>525</v>
      </c>
      <c r="CN4" t="s">
        <v>535</v>
      </c>
      <c r="CO4" t="s">
        <v>534</v>
      </c>
      <c r="CP4" t="s">
        <v>320</v>
      </c>
      <c r="CQ4" t="s">
        <v>505</v>
      </c>
      <c r="CR4" t="s">
        <v>513</v>
      </c>
      <c r="CS4" t="s">
        <v>503</v>
      </c>
      <c r="CT4" t="s">
        <v>509</v>
      </c>
      <c r="CU4" t="s">
        <v>511</v>
      </c>
      <c r="CV4" t="s">
        <v>506</v>
      </c>
      <c r="CW4" t="s">
        <v>512</v>
      </c>
      <c r="CX4" t="s">
        <v>507</v>
      </c>
      <c r="CY4" t="s">
        <v>514</v>
      </c>
      <c r="CZ4" t="s">
        <v>508</v>
      </c>
      <c r="DA4" t="s">
        <v>515</v>
      </c>
      <c r="DB4" t="s">
        <v>389</v>
      </c>
      <c r="DC4" t="s">
        <v>468</v>
      </c>
      <c r="DD4" t="s">
        <v>289</v>
      </c>
      <c r="DE4" t="s">
        <v>510</v>
      </c>
      <c r="DF4" t="s">
        <v>501</v>
      </c>
      <c r="DG4" t="s">
        <v>371</v>
      </c>
      <c r="DH4" t="s">
        <v>399</v>
      </c>
      <c r="DI4" t="s">
        <v>398</v>
      </c>
      <c r="DJ4" t="s">
        <v>394</v>
      </c>
      <c r="DK4" t="s">
        <v>407</v>
      </c>
      <c r="DL4" t="s">
        <v>327</v>
      </c>
      <c r="DM4" t="s">
        <v>408</v>
      </c>
      <c r="DN4" t="s">
        <v>409</v>
      </c>
      <c r="DO4" t="s">
        <v>411</v>
      </c>
      <c r="DP4" t="s">
        <v>417</v>
      </c>
      <c r="DQ4" t="s">
        <v>418</v>
      </c>
      <c r="DR4" t="s">
        <v>410</v>
      </c>
      <c r="DS4" t="s">
        <v>416</v>
      </c>
      <c r="DT4" t="s">
        <v>413</v>
      </c>
      <c r="DU4" t="s">
        <v>415</v>
      </c>
      <c r="DV4" t="s">
        <v>435</v>
      </c>
      <c r="DW4" t="s">
        <v>438</v>
      </c>
      <c r="DX4" t="s">
        <v>441</v>
      </c>
      <c r="DY4" t="s">
        <v>428</v>
      </c>
      <c r="DZ4" t="s">
        <v>423</v>
      </c>
      <c r="EA4" t="s">
        <v>434</v>
      </c>
      <c r="EB4" t="s">
        <v>422</v>
      </c>
      <c r="EC4" t="s">
        <v>432</v>
      </c>
      <c r="ED4" t="s">
        <v>431</v>
      </c>
      <c r="EE4" t="s">
        <v>436</v>
      </c>
      <c r="EF4" t="s">
        <v>421</v>
      </c>
      <c r="EG4" t="s">
        <v>430</v>
      </c>
      <c r="EH4" t="s">
        <v>358</v>
      </c>
      <c r="EI4" t="s">
        <v>439</v>
      </c>
      <c r="EJ4" t="s">
        <v>424</v>
      </c>
      <c r="EK4" t="s">
        <v>440</v>
      </c>
      <c r="EL4" t="s">
        <v>429</v>
      </c>
      <c r="EM4" t="s">
        <v>361</v>
      </c>
      <c r="EN4" t="s">
        <v>344</v>
      </c>
      <c r="EO4" t="s">
        <v>419</v>
      </c>
      <c r="EP4" t="s">
        <v>427</v>
      </c>
      <c r="EQ4" t="s">
        <v>425</v>
      </c>
      <c r="ER4" t="s">
        <v>420</v>
      </c>
      <c r="ES4" t="s">
        <v>437</v>
      </c>
      <c r="ET4" t="s">
        <v>433</v>
      </c>
      <c r="EU4" t="s">
        <v>426</v>
      </c>
      <c r="EV4" t="s">
        <v>453</v>
      </c>
      <c r="EW4" t="s">
        <v>451</v>
      </c>
      <c r="EX4" t="s">
        <v>446</v>
      </c>
      <c r="EY4" t="s">
        <v>449</v>
      </c>
      <c r="EZ4" t="s">
        <v>447</v>
      </c>
      <c r="FA4" t="s">
        <v>454</v>
      </c>
      <c r="FB4" t="s">
        <v>445</v>
      </c>
      <c r="FC4" t="s">
        <v>448</v>
      </c>
      <c r="FD4" t="s">
        <v>443</v>
      </c>
      <c r="FE4" t="s">
        <v>452</v>
      </c>
      <c r="FF4" t="s">
        <v>492</v>
      </c>
      <c r="FG4" t="s">
        <v>346</v>
      </c>
      <c r="FH4" t="s">
        <v>477</v>
      </c>
      <c r="FI4" t="s">
        <v>490</v>
      </c>
      <c r="FJ4" t="s">
        <v>498</v>
      </c>
      <c r="FK4" t="s">
        <v>482</v>
      </c>
      <c r="FL4" t="s">
        <v>487</v>
      </c>
      <c r="FM4" t="s">
        <v>500</v>
      </c>
      <c r="FN4" t="s">
        <v>493</v>
      </c>
      <c r="FO4" t="s">
        <v>484</v>
      </c>
      <c r="FP4" t="s">
        <v>499</v>
      </c>
      <c r="FQ4" t="s">
        <v>319</v>
      </c>
      <c r="FR4" t="s">
        <v>479</v>
      </c>
      <c r="FS4" t="s">
        <v>495</v>
      </c>
      <c r="FT4" t="s">
        <v>494</v>
      </c>
      <c r="FU4" t="s">
        <v>531</v>
      </c>
      <c r="FV4" t="s">
        <v>287</v>
      </c>
      <c r="FW4" t="s">
        <v>486</v>
      </c>
      <c r="FX4" t="s">
        <v>478</v>
      </c>
      <c r="FY4" t="s">
        <v>481</v>
      </c>
      <c r="FZ4" t="s">
        <v>524</v>
      </c>
      <c r="GA4" t="s">
        <v>412</v>
      </c>
      <c r="GB4" t="s">
        <v>488</v>
      </c>
      <c r="GC4" t="s">
        <v>405</v>
      </c>
      <c r="GD4" t="s">
        <v>347</v>
      </c>
      <c r="GE4" t="s">
        <v>489</v>
      </c>
      <c r="GF4" t="s">
        <v>414</v>
      </c>
      <c r="GG4" t="s">
        <v>455</v>
      </c>
      <c r="GH4" t="s">
        <v>392</v>
      </c>
      <c r="GI4" t="s">
        <v>476</v>
      </c>
      <c r="GJ4" t="s">
        <v>461</v>
      </c>
      <c r="GK4" t="s">
        <v>462</v>
      </c>
      <c r="GL4" t="s">
        <v>357</v>
      </c>
      <c r="GM4" t="s">
        <v>463</v>
      </c>
      <c r="GN4" t="s">
        <v>469</v>
      </c>
      <c r="GO4" t="s">
        <v>354</v>
      </c>
      <c r="GP4" t="s">
        <v>464</v>
      </c>
      <c r="GQ4" t="s">
        <v>466</v>
      </c>
      <c r="GR4" t="s">
        <v>353</v>
      </c>
      <c r="GS4" t="s">
        <v>458</v>
      </c>
      <c r="GT4" t="s">
        <v>460</v>
      </c>
      <c r="GU4" t="s">
        <v>352</v>
      </c>
      <c r="GV4" t="s">
        <v>457</v>
      </c>
      <c r="GW4" t="s">
        <v>456</v>
      </c>
      <c r="GX4" t="s">
        <v>467</v>
      </c>
      <c r="GY4" t="s">
        <v>459</v>
      </c>
      <c r="GZ4" t="s">
        <v>502</v>
      </c>
      <c r="HA4" t="s">
        <v>318</v>
      </c>
      <c r="HB4" t="s">
        <v>333</v>
      </c>
      <c r="HC4" t="s">
        <v>356</v>
      </c>
      <c r="HD4" t="s">
        <v>470</v>
      </c>
      <c r="HE4" t="s">
        <v>329</v>
      </c>
      <c r="HF4" t="s">
        <v>325</v>
      </c>
      <c r="HG4" t="s">
        <v>326</v>
      </c>
      <c r="HH4" t="s">
        <v>323</v>
      </c>
      <c r="HI4" t="s">
        <v>322</v>
      </c>
      <c r="HJ4" t="s">
        <v>328</v>
      </c>
      <c r="HK4" t="s">
        <v>324</v>
      </c>
      <c r="HL4" t="s">
        <v>316</v>
      </c>
      <c r="HM4" t="s">
        <v>406</v>
      </c>
      <c r="HN4" t="s">
        <v>465</v>
      </c>
      <c r="HO4" t="s">
        <v>400</v>
      </c>
      <c r="HP4" t="s">
        <v>331</v>
      </c>
      <c r="HQ4" t="s">
        <v>402</v>
      </c>
      <c r="HR4" t="s">
        <v>404</v>
      </c>
      <c r="HS4" t="s">
        <v>444</v>
      </c>
      <c r="HT4" t="s">
        <v>403</v>
      </c>
      <c r="HU4" t="s">
        <v>321</v>
      </c>
      <c r="HV4" t="s">
        <v>315</v>
      </c>
      <c r="HW4" t="s">
        <v>401</v>
      </c>
      <c r="HX4" t="s">
        <v>332</v>
      </c>
      <c r="HY4" t="s">
        <v>381</v>
      </c>
      <c r="HZ4" t="s">
        <v>330</v>
      </c>
      <c r="IA4" t="s">
        <v>471</v>
      </c>
      <c r="IB4" t="s">
        <v>474</v>
      </c>
      <c r="IC4" t="s">
        <v>472</v>
      </c>
      <c r="ID4" t="s">
        <v>473</v>
      </c>
      <c r="IE4" t="s">
        <v>339</v>
      </c>
      <c r="IF4" t="s">
        <v>314</v>
      </c>
      <c r="IG4" t="s">
        <v>497</v>
      </c>
      <c r="IH4" t="s">
        <v>317</v>
      </c>
      <c r="II4" t="s">
        <v>483</v>
      </c>
      <c r="IJ4" t="s">
        <v>504</v>
      </c>
      <c r="IK4" t="s">
        <v>532</v>
      </c>
      <c r="IL4" t="s">
        <v>575</v>
      </c>
      <c r="IM4" t="s">
        <v>1368</v>
      </c>
      <c r="IN4" t="s">
        <v>1369</v>
      </c>
      <c r="IO4" t="s">
        <v>1370</v>
      </c>
      <c r="IP4" t="s">
        <v>1371</v>
      </c>
      <c r="IQ4" t="s">
        <v>565</v>
      </c>
    </row>
    <row r="5" spans="1:251">
      <c r="A5" t="s">
        <v>0</v>
      </c>
      <c r="B5" t="s">
        <v>190</v>
      </c>
    </row>
    <row r="6" spans="1:251">
      <c r="A6" t="s">
        <v>0</v>
      </c>
      <c r="B6" t="s">
        <v>210</v>
      </c>
    </row>
    <row r="7" spans="1:251">
      <c r="A7" t="s">
        <v>0</v>
      </c>
      <c r="B7" t="s">
        <v>216</v>
      </c>
    </row>
    <row r="8" spans="1:251">
      <c r="A8" t="s">
        <v>0</v>
      </c>
      <c r="B8" t="s">
        <v>218</v>
      </c>
    </row>
    <row r="9" spans="1:251">
      <c r="A9" t="s">
        <v>0</v>
      </c>
      <c r="B9" t="s">
        <v>220</v>
      </c>
    </row>
    <row r="10" spans="1:251">
      <c r="A10" t="s">
        <v>0</v>
      </c>
      <c r="B10" t="s">
        <v>113</v>
      </c>
    </row>
    <row r="11" spans="1:251">
      <c r="A11" t="s">
        <v>0</v>
      </c>
      <c r="B11" t="s">
        <v>115</v>
      </c>
    </row>
    <row r="12" spans="1:251">
      <c r="A12" t="s">
        <v>0</v>
      </c>
      <c r="B12" t="s">
        <v>117</v>
      </c>
    </row>
    <row r="13" spans="1:251">
      <c r="A13" t="s">
        <v>0</v>
      </c>
      <c r="B13" t="s">
        <v>119</v>
      </c>
    </row>
    <row r="14" spans="1:251">
      <c r="A14" t="s">
        <v>0</v>
      </c>
      <c r="B14" t="s">
        <v>121</v>
      </c>
    </row>
    <row r="15" spans="1:251">
      <c r="A15" t="s">
        <v>0</v>
      </c>
      <c r="B15" t="s">
        <v>123</v>
      </c>
    </row>
    <row r="16" spans="1:251">
      <c r="A16" t="s">
        <v>0</v>
      </c>
      <c r="B16" t="s">
        <v>125</v>
      </c>
    </row>
    <row r="17" spans="1:2">
      <c r="A17" t="s">
        <v>0</v>
      </c>
      <c r="B17" t="s">
        <v>127</v>
      </c>
    </row>
    <row r="18" spans="1:2">
      <c r="A18" t="s">
        <v>0</v>
      </c>
      <c r="B18" t="s">
        <v>129</v>
      </c>
    </row>
    <row r="19" spans="1:2">
      <c r="A19" t="s">
        <v>0</v>
      </c>
      <c r="B19" t="s">
        <v>133</v>
      </c>
    </row>
    <row r="20" spans="1:2">
      <c r="A20" t="s">
        <v>0</v>
      </c>
      <c r="B20" t="s">
        <v>135</v>
      </c>
    </row>
    <row r="21" spans="1:2">
      <c r="A21" t="s">
        <v>0</v>
      </c>
      <c r="B21" t="s">
        <v>137</v>
      </c>
    </row>
    <row r="22" spans="1:2">
      <c r="A22" t="s">
        <v>0</v>
      </c>
      <c r="B22" t="s">
        <v>139</v>
      </c>
    </row>
    <row r="23" spans="1:2">
      <c r="A23" t="s">
        <v>0</v>
      </c>
      <c r="B23" t="s">
        <v>141</v>
      </c>
    </row>
    <row r="24" spans="1:2">
      <c r="A24" t="s">
        <v>0</v>
      </c>
      <c r="B24" t="s">
        <v>143</v>
      </c>
    </row>
    <row r="25" spans="1:2">
      <c r="A25" t="s">
        <v>0</v>
      </c>
      <c r="B25" t="s">
        <v>145</v>
      </c>
    </row>
    <row r="26" spans="1:2">
      <c r="A26" t="s">
        <v>0</v>
      </c>
      <c r="B26" t="s">
        <v>147</v>
      </c>
    </row>
    <row r="27" spans="1:2">
      <c r="A27" t="s">
        <v>0</v>
      </c>
      <c r="B27" t="s">
        <v>151</v>
      </c>
    </row>
    <row r="28" spans="1:2">
      <c r="A28" t="s">
        <v>0</v>
      </c>
      <c r="B28" t="s">
        <v>153</v>
      </c>
    </row>
    <row r="29" spans="1:2">
      <c r="A29" t="s">
        <v>0</v>
      </c>
      <c r="B29" t="s">
        <v>155</v>
      </c>
    </row>
    <row r="30" spans="1:2">
      <c r="A30" t="s">
        <v>0</v>
      </c>
      <c r="B30" t="s">
        <v>157</v>
      </c>
    </row>
    <row r="31" spans="1:2">
      <c r="A31" t="s">
        <v>0</v>
      </c>
      <c r="B31" t="s">
        <v>159</v>
      </c>
    </row>
    <row r="32" spans="1:2">
      <c r="A32" t="s">
        <v>0</v>
      </c>
      <c r="B32" t="s">
        <v>161</v>
      </c>
    </row>
    <row r="33" spans="1:2">
      <c r="A33" t="s">
        <v>0</v>
      </c>
      <c r="B33" t="s">
        <v>163</v>
      </c>
    </row>
    <row r="34" spans="1:2">
      <c r="A34" t="s">
        <v>0</v>
      </c>
      <c r="B34" t="s">
        <v>165</v>
      </c>
    </row>
    <row r="35" spans="1:2">
      <c r="A35" t="s">
        <v>0</v>
      </c>
      <c r="B35" t="s">
        <v>169</v>
      </c>
    </row>
    <row r="36" spans="1:2">
      <c r="A36" t="s">
        <v>0</v>
      </c>
      <c r="B36" t="s">
        <v>171</v>
      </c>
    </row>
    <row r="37" spans="1:2">
      <c r="A37" t="s">
        <v>0</v>
      </c>
      <c r="B37" t="s">
        <v>173</v>
      </c>
    </row>
    <row r="38" spans="1:2">
      <c r="A38" t="s">
        <v>0</v>
      </c>
      <c r="B38" t="s">
        <v>175</v>
      </c>
    </row>
    <row r="39" spans="1:2">
      <c r="A39" t="s">
        <v>0</v>
      </c>
      <c r="B39" t="s">
        <v>177</v>
      </c>
    </row>
    <row r="40" spans="1:2">
      <c r="A40" t="s">
        <v>0</v>
      </c>
      <c r="B40" t="s">
        <v>179</v>
      </c>
    </row>
    <row r="41" spans="1:2">
      <c r="A41" t="s">
        <v>0</v>
      </c>
      <c r="B41" t="s">
        <v>181</v>
      </c>
    </row>
    <row r="42" spans="1:2">
      <c r="A42" t="s">
        <v>0</v>
      </c>
      <c r="B42" t="s">
        <v>183</v>
      </c>
    </row>
    <row r="43" spans="1:2">
      <c r="A43" t="s">
        <v>0</v>
      </c>
      <c r="B43" t="s">
        <v>185</v>
      </c>
    </row>
    <row r="44" spans="1:2">
      <c r="A44" t="s">
        <v>0</v>
      </c>
      <c r="B44" t="s">
        <v>187</v>
      </c>
    </row>
    <row r="45" spans="1:2">
      <c r="A45" t="s">
        <v>0</v>
      </c>
      <c r="B45" t="s">
        <v>191</v>
      </c>
    </row>
    <row r="46" spans="1:2">
      <c r="A46" t="s">
        <v>0</v>
      </c>
      <c r="B46" t="s">
        <v>193</v>
      </c>
    </row>
    <row r="47" spans="1:2">
      <c r="A47" t="s">
        <v>0</v>
      </c>
      <c r="B47" t="s">
        <v>195</v>
      </c>
    </row>
    <row r="48" spans="1:2">
      <c r="A48" t="s">
        <v>0</v>
      </c>
      <c r="B48" t="s">
        <v>222</v>
      </c>
    </row>
    <row r="49" spans="1:2">
      <c r="A49" t="s">
        <v>0</v>
      </c>
      <c r="B49" t="s">
        <v>199</v>
      </c>
    </row>
    <row r="50" spans="1:2">
      <c r="A50" t="s">
        <v>0</v>
      </c>
      <c r="B50" t="s">
        <v>201</v>
      </c>
    </row>
    <row r="51" spans="1:2">
      <c r="A51" t="s">
        <v>0</v>
      </c>
      <c r="B51" t="s">
        <v>203</v>
      </c>
    </row>
    <row r="52" spans="1:2">
      <c r="A52" t="s">
        <v>0</v>
      </c>
      <c r="B52" t="s">
        <v>205</v>
      </c>
    </row>
    <row r="53" spans="1:2">
      <c r="A53" t="s">
        <v>0</v>
      </c>
      <c r="B53" t="s">
        <v>207</v>
      </c>
    </row>
    <row r="54" spans="1:2">
      <c r="A54" t="s">
        <v>0</v>
      </c>
      <c r="B54" t="s">
        <v>211</v>
      </c>
    </row>
    <row r="55" spans="1:2">
      <c r="A55" t="s">
        <v>0</v>
      </c>
      <c r="B55" t="s">
        <v>213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1" width="13.5703125" customWidth="1"/>
    <col min="2" max="2" width="8.28515625" customWidth="1"/>
    <col min="3" max="3" width="24.85546875" customWidth="1"/>
    <col min="4" max="4" width="38.28515625" customWidth="1"/>
    <col min="5" max="8" width="26.7109375" customWidth="1"/>
    <col min="9" max="9" width="13.5703125" customWidth="1"/>
    <col min="10" max="10" width="26.7109375" customWidth="1"/>
    <col min="11" max="12" width="13.5703125" customWidth="1"/>
    <col min="13" max="16" width="26.7109375" customWidth="1"/>
    <col min="17" max="17" width="13.5703125" customWidth="1"/>
    <col min="18" max="18" width="26.7109375" customWidth="1"/>
    <col min="19" max="20" width="13.5703125" customWidth="1"/>
    <col min="21" max="24" width="26.7109375" customWidth="1"/>
    <col min="25" max="25" width="13.5703125" customWidth="1"/>
    <col min="26" max="26" width="26.7109375" customWidth="1"/>
    <col min="27" max="28" width="13.5703125" customWidth="1"/>
    <col min="29" max="29" width="8.28515625" customWidth="1"/>
    <col min="30" max="52" width="13.5703125" customWidth="1"/>
    <col min="53" max="54" width="13.5703125" hidden="1" customWidth="1"/>
  </cols>
  <sheetData>
    <row r="1" spans="1:54" ht="14.1" customHeight="1"/>
    <row r="2" spans="1:54" ht="14.1" customHeight="1">
      <c r="A2" s="130"/>
      <c r="B2" s="130"/>
      <c r="C2" s="130"/>
      <c r="D2" s="13"/>
    </row>
    <row r="3" spans="1:54" ht="14.1" customHeight="1">
      <c r="BA3" s="67" t="s">
        <v>350</v>
      </c>
      <c r="BB3" s="67" t="s">
        <v>351</v>
      </c>
    </row>
    <row r="4" spans="1:54" ht="14.1" customHeight="1">
      <c r="A4" s="6" t="s">
        <v>602</v>
      </c>
      <c r="B4" s="29" t="s">
        <v>59</v>
      </c>
      <c r="C4" s="42" t="str">
        <f>VLOOKUP(B4,BA3:BB81,2,0)</f>
        <v>מרכנתיל דיסקונט</v>
      </c>
      <c r="BA4" s="67" t="s">
        <v>36</v>
      </c>
      <c r="BB4" s="67" t="s">
        <v>930</v>
      </c>
    </row>
    <row r="5" spans="1:54" ht="14.1" customHeight="1">
      <c r="A5" s="8" t="s">
        <v>1417</v>
      </c>
      <c r="B5" s="31">
        <v>43281</v>
      </c>
      <c r="BA5" s="67" t="s">
        <v>37</v>
      </c>
      <c r="BB5" s="67" t="s">
        <v>818</v>
      </c>
    </row>
    <row r="6" spans="1:54" ht="14.1" customHeight="1">
      <c r="A6" s="8" t="s">
        <v>1164</v>
      </c>
      <c r="B6" s="32" t="s">
        <v>386</v>
      </c>
      <c r="BA6" s="67" t="s">
        <v>38</v>
      </c>
      <c r="BB6" s="67" t="s">
        <v>920</v>
      </c>
    </row>
    <row r="7" spans="1:54" ht="14.1" customHeight="1">
      <c r="A7" s="8"/>
      <c r="B7" s="32"/>
      <c r="BA7" s="67" t="s">
        <v>39</v>
      </c>
      <c r="BB7" s="67" t="s">
        <v>932</v>
      </c>
    </row>
    <row r="8" spans="1:54" ht="14.1" customHeight="1">
      <c r="A8" s="7" t="s">
        <v>1060</v>
      </c>
      <c r="B8" s="33" t="s">
        <v>210</v>
      </c>
      <c r="BA8" s="67" t="s">
        <v>40</v>
      </c>
      <c r="BB8" s="67" t="s">
        <v>931</v>
      </c>
    </row>
    <row r="9" spans="1:54" ht="14.1" customHeight="1">
      <c r="BA9" s="67" t="s">
        <v>42</v>
      </c>
      <c r="BB9" s="67" t="s">
        <v>675</v>
      </c>
    </row>
    <row r="10" spans="1:54" ht="30" customHeight="1">
      <c r="C10" s="159" t="s">
        <v>215</v>
      </c>
      <c r="D10" s="130"/>
      <c r="E10" s="160"/>
      <c r="BA10" s="67" t="s">
        <v>43</v>
      </c>
      <c r="BB10" s="67" t="s">
        <v>676</v>
      </c>
    </row>
    <row r="11" spans="1:54" ht="14.1" customHeight="1">
      <c r="BA11" s="67" t="s">
        <v>44</v>
      </c>
      <c r="BB11" s="67" t="s">
        <v>674</v>
      </c>
    </row>
    <row r="12" spans="1:54" ht="14.1" customHeight="1">
      <c r="B12" s="11"/>
      <c r="C12" s="30"/>
      <c r="D12" s="12"/>
      <c r="E12" s="132" t="s">
        <v>1432</v>
      </c>
      <c r="F12" s="133"/>
      <c r="G12" s="133"/>
      <c r="H12" s="133"/>
      <c r="I12" s="133"/>
      <c r="J12" s="133"/>
      <c r="K12" s="133"/>
      <c r="L12" s="134"/>
      <c r="M12" s="135" t="s">
        <v>1322</v>
      </c>
      <c r="N12" s="133"/>
      <c r="O12" s="133"/>
      <c r="P12" s="133"/>
      <c r="Q12" s="133"/>
      <c r="R12" s="133"/>
      <c r="S12" s="133"/>
      <c r="T12" s="134"/>
      <c r="U12" s="135" t="s">
        <v>1411</v>
      </c>
      <c r="V12" s="133"/>
      <c r="W12" s="133"/>
      <c r="X12" s="133"/>
      <c r="Y12" s="133"/>
      <c r="Z12" s="133"/>
      <c r="AA12" s="133"/>
      <c r="AB12" s="134"/>
      <c r="AC12" s="13"/>
      <c r="BA12" s="67" t="s">
        <v>46</v>
      </c>
      <c r="BB12" s="67" t="s">
        <v>729</v>
      </c>
    </row>
    <row r="13" spans="1:54" ht="14.1" customHeight="1">
      <c r="B13" s="19"/>
      <c r="C13" s="21" t="s">
        <v>574</v>
      </c>
      <c r="D13" s="20"/>
      <c r="E13" s="132" t="s">
        <v>1029</v>
      </c>
      <c r="F13" s="134"/>
      <c r="G13" s="135" t="s">
        <v>1027</v>
      </c>
      <c r="H13" s="134"/>
      <c r="I13" s="135" t="s">
        <v>770</v>
      </c>
      <c r="J13" s="135" t="s">
        <v>1192</v>
      </c>
      <c r="K13" s="135" t="s">
        <v>1381</v>
      </c>
      <c r="L13" s="135" t="s">
        <v>1382</v>
      </c>
      <c r="M13" s="135" t="s">
        <v>1029</v>
      </c>
      <c r="N13" s="134"/>
      <c r="O13" s="135" t="s">
        <v>1027</v>
      </c>
      <c r="P13" s="134"/>
      <c r="Q13" s="135" t="s">
        <v>770</v>
      </c>
      <c r="R13" s="135" t="s">
        <v>1192</v>
      </c>
      <c r="S13" s="135" t="s">
        <v>1381</v>
      </c>
      <c r="T13" s="135" t="s">
        <v>1382</v>
      </c>
      <c r="U13" s="135" t="s">
        <v>1029</v>
      </c>
      <c r="V13" s="134"/>
      <c r="W13" s="135" t="s">
        <v>1027</v>
      </c>
      <c r="X13" s="134"/>
      <c r="Y13" s="135" t="s">
        <v>770</v>
      </c>
      <c r="Z13" s="135" t="s">
        <v>1192</v>
      </c>
      <c r="AA13" s="135" t="s">
        <v>1381</v>
      </c>
      <c r="AB13" s="135" t="s">
        <v>1382</v>
      </c>
      <c r="AC13" s="13"/>
      <c r="BA13" s="67" t="s">
        <v>47</v>
      </c>
      <c r="BB13" s="67" t="s">
        <v>881</v>
      </c>
    </row>
    <row r="14" spans="1:54" ht="14.1" customHeight="1">
      <c r="B14" s="9"/>
      <c r="C14" s="28"/>
      <c r="D14" s="10"/>
      <c r="E14" s="44" t="s">
        <v>929</v>
      </c>
      <c r="F14" s="50" t="s">
        <v>1314</v>
      </c>
      <c r="G14" s="50" t="s">
        <v>666</v>
      </c>
      <c r="H14" s="50" t="s">
        <v>565</v>
      </c>
      <c r="I14" s="134"/>
      <c r="J14" s="134"/>
      <c r="K14" s="134"/>
      <c r="L14" s="134"/>
      <c r="M14" s="50" t="s">
        <v>929</v>
      </c>
      <c r="N14" s="50" t="s">
        <v>1314</v>
      </c>
      <c r="O14" s="50" t="s">
        <v>666</v>
      </c>
      <c r="P14" s="50" t="s">
        <v>565</v>
      </c>
      <c r="Q14" s="134"/>
      <c r="R14" s="134"/>
      <c r="S14" s="134"/>
      <c r="T14" s="134"/>
      <c r="U14" s="50" t="s">
        <v>929</v>
      </c>
      <c r="V14" s="50" t="s">
        <v>1314</v>
      </c>
      <c r="W14" s="50" t="s">
        <v>666</v>
      </c>
      <c r="X14" s="50" t="s">
        <v>565</v>
      </c>
      <c r="Y14" s="134"/>
      <c r="Z14" s="134"/>
      <c r="AA14" s="134"/>
      <c r="AB14" s="134"/>
      <c r="AC14" s="13"/>
      <c r="BA14" s="67" t="s">
        <v>48</v>
      </c>
      <c r="BB14" s="67" t="s">
        <v>1284</v>
      </c>
    </row>
    <row r="15" spans="1:54" ht="14.1" customHeight="1">
      <c r="A15" s="87"/>
      <c r="B15" s="22" t="s">
        <v>210</v>
      </c>
      <c r="C15" s="165"/>
      <c r="D15" s="165"/>
      <c r="E15" s="46" t="s">
        <v>33</v>
      </c>
      <c r="F15" s="51" t="s">
        <v>62</v>
      </c>
      <c r="G15" s="51" t="s">
        <v>80</v>
      </c>
      <c r="H15" s="51" t="s">
        <v>94</v>
      </c>
      <c r="I15" s="51" t="s">
        <v>105</v>
      </c>
      <c r="J15" s="51" t="s">
        <v>110</v>
      </c>
      <c r="K15" s="51" t="s">
        <v>224</v>
      </c>
      <c r="L15" s="51" t="s">
        <v>225</v>
      </c>
      <c r="M15" s="51" t="s">
        <v>33</v>
      </c>
      <c r="N15" s="51" t="s">
        <v>62</v>
      </c>
      <c r="O15" s="51" t="s">
        <v>80</v>
      </c>
      <c r="P15" s="51" t="s">
        <v>94</v>
      </c>
      <c r="Q15" s="51" t="s">
        <v>105</v>
      </c>
      <c r="R15" s="51" t="s">
        <v>110</v>
      </c>
      <c r="S15" s="51" t="s">
        <v>224</v>
      </c>
      <c r="T15" s="51" t="s">
        <v>225</v>
      </c>
      <c r="U15" s="51" t="s">
        <v>33</v>
      </c>
      <c r="V15" s="51" t="s">
        <v>62</v>
      </c>
      <c r="W15" s="51" t="s">
        <v>80</v>
      </c>
      <c r="X15" s="51" t="s">
        <v>94</v>
      </c>
      <c r="Y15" s="51" t="s">
        <v>105</v>
      </c>
      <c r="Z15" s="47" t="s">
        <v>110</v>
      </c>
      <c r="AA15" s="51" t="s">
        <v>224</v>
      </c>
      <c r="AB15" s="51" t="s">
        <v>225</v>
      </c>
      <c r="AC15" s="63"/>
      <c r="BA15" s="67" t="s">
        <v>49</v>
      </c>
      <c r="BB15" s="67" t="s">
        <v>1285</v>
      </c>
    </row>
    <row r="16" spans="1:54" ht="14.1" customHeight="1">
      <c r="B16" s="25" t="s">
        <v>33</v>
      </c>
      <c r="C16" s="136" t="s">
        <v>542</v>
      </c>
      <c r="D16" s="43" t="s">
        <v>1106</v>
      </c>
      <c r="E16" s="48">
        <v>30222000</v>
      </c>
      <c r="F16" s="48">
        <v>2314000</v>
      </c>
      <c r="G16" s="48">
        <v>1864000</v>
      </c>
      <c r="H16" s="59">
        <v>462000</v>
      </c>
      <c r="I16" s="88"/>
      <c r="J16" s="41">
        <v>34862000</v>
      </c>
      <c r="K16" s="88"/>
      <c r="L16" s="88"/>
      <c r="M16" s="92">
        <v>26832000</v>
      </c>
      <c r="N16" s="48">
        <v>3450000</v>
      </c>
      <c r="O16" s="48">
        <v>1595000</v>
      </c>
      <c r="P16" s="59">
        <v>439000</v>
      </c>
      <c r="Q16" s="88"/>
      <c r="R16" s="41">
        <v>32316000</v>
      </c>
      <c r="S16" s="88"/>
      <c r="T16" s="88"/>
      <c r="U16" s="92">
        <v>29129000</v>
      </c>
      <c r="V16" s="48">
        <v>2746000</v>
      </c>
      <c r="W16" s="48">
        <v>1527000</v>
      </c>
      <c r="X16" s="59">
        <v>413000</v>
      </c>
      <c r="Y16" s="88"/>
      <c r="Z16" s="41">
        <v>33815000</v>
      </c>
      <c r="AA16" s="88"/>
      <c r="AB16" s="88"/>
      <c r="AC16" s="98" t="s">
        <v>33</v>
      </c>
      <c r="BA16" s="67" t="s">
        <v>50</v>
      </c>
      <c r="BB16" s="67" t="s">
        <v>866</v>
      </c>
    </row>
    <row r="17" spans="2:54" ht="14.1" customHeight="1">
      <c r="B17" s="25" t="s">
        <v>62</v>
      </c>
      <c r="C17" s="137"/>
      <c r="D17" s="36" t="s">
        <v>1255</v>
      </c>
      <c r="E17" s="48">
        <v>969000</v>
      </c>
      <c r="F17" s="48">
        <v>1148000</v>
      </c>
      <c r="G17" s="48">
        <v>1625000</v>
      </c>
      <c r="H17" s="59">
        <v>669000</v>
      </c>
      <c r="I17" s="88"/>
      <c r="J17" s="41">
        <v>4411000</v>
      </c>
      <c r="K17" s="88"/>
      <c r="L17" s="88"/>
      <c r="M17" s="92">
        <v>937000</v>
      </c>
      <c r="N17" s="48">
        <v>840000</v>
      </c>
      <c r="O17" s="48">
        <v>1546000</v>
      </c>
      <c r="P17" s="59">
        <v>436000</v>
      </c>
      <c r="Q17" s="88"/>
      <c r="R17" s="41">
        <v>3759000</v>
      </c>
      <c r="S17" s="88"/>
      <c r="T17" s="88"/>
      <c r="U17" s="92">
        <v>882000</v>
      </c>
      <c r="V17" s="48">
        <v>1139000</v>
      </c>
      <c r="W17" s="48">
        <v>1401000</v>
      </c>
      <c r="X17" s="59">
        <v>537000</v>
      </c>
      <c r="Y17" s="88"/>
      <c r="Z17" s="41">
        <v>3959000</v>
      </c>
      <c r="AA17" s="88"/>
      <c r="AB17" s="88"/>
      <c r="AC17" s="98" t="s">
        <v>62</v>
      </c>
      <c r="BA17" s="67" t="s">
        <v>52</v>
      </c>
      <c r="BB17" s="67" t="s">
        <v>558</v>
      </c>
    </row>
    <row r="18" spans="2:54" ht="14.1" customHeight="1">
      <c r="B18" s="25" t="s">
        <v>80</v>
      </c>
      <c r="C18" s="137"/>
      <c r="D18" s="36" t="s">
        <v>805</v>
      </c>
      <c r="E18" s="48">
        <v>26606000</v>
      </c>
      <c r="F18" s="48">
        <v>3048000</v>
      </c>
      <c r="G18" s="48">
        <v>2098000</v>
      </c>
      <c r="H18" s="59">
        <v>513000</v>
      </c>
      <c r="I18" s="88"/>
      <c r="J18" s="41">
        <v>32265000</v>
      </c>
      <c r="K18" s="88"/>
      <c r="L18" s="88"/>
      <c r="M18" s="92">
        <v>24170000</v>
      </c>
      <c r="N18" s="48">
        <v>3337000</v>
      </c>
      <c r="O18" s="48">
        <v>1968000</v>
      </c>
      <c r="P18" s="59">
        <v>601000</v>
      </c>
      <c r="Q18" s="88"/>
      <c r="R18" s="41">
        <v>30076000</v>
      </c>
      <c r="S18" s="88"/>
      <c r="T18" s="88"/>
      <c r="U18" s="92">
        <v>25856000</v>
      </c>
      <c r="V18" s="48">
        <v>3104000</v>
      </c>
      <c r="W18" s="48">
        <v>1868000</v>
      </c>
      <c r="X18" s="59">
        <v>500000</v>
      </c>
      <c r="Y18" s="88"/>
      <c r="Z18" s="41">
        <v>31328000</v>
      </c>
      <c r="AA18" s="88"/>
      <c r="AB18" s="88"/>
      <c r="AC18" s="98" t="s">
        <v>80</v>
      </c>
      <c r="BA18" s="67" t="s">
        <v>53</v>
      </c>
      <c r="BB18" s="67" t="s">
        <v>817</v>
      </c>
    </row>
    <row r="19" spans="2:54" ht="14.1" customHeight="1">
      <c r="B19" s="25" t="s">
        <v>94</v>
      </c>
      <c r="C19" s="137"/>
      <c r="D19" s="36" t="s">
        <v>1256</v>
      </c>
      <c r="E19" s="48">
        <v>2241000</v>
      </c>
      <c r="F19" s="48">
        <v>172000</v>
      </c>
      <c r="G19" s="48">
        <v>1415000</v>
      </c>
      <c r="H19" s="59">
        <v>627000</v>
      </c>
      <c r="I19" s="88"/>
      <c r="J19" s="41">
        <v>4455000</v>
      </c>
      <c r="K19" s="88"/>
      <c r="L19" s="88"/>
      <c r="M19" s="92">
        <v>2005000</v>
      </c>
      <c r="N19" s="48">
        <v>386000</v>
      </c>
      <c r="O19" s="48">
        <v>1158000</v>
      </c>
      <c r="P19" s="59">
        <v>304000</v>
      </c>
      <c r="Q19" s="88"/>
      <c r="R19" s="41">
        <v>3853000</v>
      </c>
      <c r="S19" s="88"/>
      <c r="T19" s="88"/>
      <c r="U19" s="92">
        <v>2238000</v>
      </c>
      <c r="V19" s="48">
        <v>280000</v>
      </c>
      <c r="W19" s="48">
        <v>1049000</v>
      </c>
      <c r="X19" s="59">
        <v>461000</v>
      </c>
      <c r="Y19" s="88"/>
      <c r="Z19" s="41">
        <v>4028000</v>
      </c>
      <c r="AA19" s="88"/>
      <c r="AB19" s="88"/>
      <c r="AC19" s="98" t="s">
        <v>94</v>
      </c>
      <c r="BA19" s="67" t="s">
        <v>55</v>
      </c>
      <c r="BB19" s="67" t="s">
        <v>563</v>
      </c>
    </row>
    <row r="20" spans="2:54" ht="14.1" customHeight="1">
      <c r="B20" s="25" t="s">
        <v>105</v>
      </c>
      <c r="C20" s="143"/>
      <c r="D20" s="45" t="s">
        <v>1378</v>
      </c>
      <c r="E20" s="48">
        <v>2344000</v>
      </c>
      <c r="F20" s="48">
        <v>242000</v>
      </c>
      <c r="G20" s="48">
        <v>-24000</v>
      </c>
      <c r="H20" s="59">
        <v>-9000</v>
      </c>
      <c r="I20" s="89"/>
      <c r="J20" s="41">
        <v>2553000</v>
      </c>
      <c r="K20" s="89"/>
      <c r="L20" s="89"/>
      <c r="M20" s="92">
        <v>1594000</v>
      </c>
      <c r="N20" s="48">
        <v>567000</v>
      </c>
      <c r="O20" s="48">
        <v>15000</v>
      </c>
      <c r="P20" s="59">
        <v>-30000</v>
      </c>
      <c r="Q20" s="89"/>
      <c r="R20" s="41">
        <v>2146000</v>
      </c>
      <c r="S20" s="89"/>
      <c r="T20" s="89"/>
      <c r="U20" s="92">
        <v>1917000</v>
      </c>
      <c r="V20" s="48">
        <v>501000</v>
      </c>
      <c r="W20" s="48">
        <v>11000</v>
      </c>
      <c r="X20" s="59">
        <v>-11000</v>
      </c>
      <c r="Y20" s="89"/>
      <c r="Z20" s="41">
        <v>2418000</v>
      </c>
      <c r="AA20" s="89"/>
      <c r="AB20" s="89"/>
      <c r="AC20" s="98" t="s">
        <v>105</v>
      </c>
      <c r="BA20" s="67" t="s">
        <v>59</v>
      </c>
      <c r="BB20" s="67" t="s">
        <v>1082</v>
      </c>
    </row>
    <row r="21" spans="2:54" ht="14.1" customHeight="1">
      <c r="B21" s="25" t="s">
        <v>110</v>
      </c>
      <c r="C21" s="136" t="s">
        <v>589</v>
      </c>
      <c r="D21" s="43" t="s">
        <v>653</v>
      </c>
      <c r="E21" s="48">
        <v>2287000</v>
      </c>
      <c r="F21" s="48">
        <v>250000</v>
      </c>
      <c r="G21" s="48">
        <v>-49000</v>
      </c>
      <c r="H21" s="48">
        <v>-16000</v>
      </c>
      <c r="I21" s="76"/>
      <c r="J21" s="48">
        <v>2472000</v>
      </c>
      <c r="K21" s="76">
        <v>-81000</v>
      </c>
      <c r="L21" s="90">
        <v>-3.1727379553466499</v>
      </c>
      <c r="M21" s="48">
        <v>1593000</v>
      </c>
      <c r="N21" s="48">
        <v>582000</v>
      </c>
      <c r="O21" s="48">
        <v>-4000</v>
      </c>
      <c r="P21" s="48">
        <v>-38000</v>
      </c>
      <c r="Q21" s="76"/>
      <c r="R21" s="48">
        <v>2133000</v>
      </c>
      <c r="S21" s="76">
        <v>-13000</v>
      </c>
      <c r="T21" s="90">
        <v>-0.60577819198508898</v>
      </c>
      <c r="U21" s="48">
        <v>1892000</v>
      </c>
      <c r="V21" s="48">
        <v>523000</v>
      </c>
      <c r="W21" s="48">
        <v>-11000</v>
      </c>
      <c r="X21" s="48">
        <v>-19000</v>
      </c>
      <c r="Y21" s="76"/>
      <c r="Z21" s="48">
        <v>2385000</v>
      </c>
      <c r="AA21" s="76">
        <v>-33000</v>
      </c>
      <c r="AB21" s="93">
        <v>-1.36476426799007</v>
      </c>
      <c r="AC21" s="25" t="s">
        <v>110</v>
      </c>
      <c r="BA21" s="67" t="s">
        <v>64</v>
      </c>
      <c r="BB21" s="67" t="s">
        <v>1018</v>
      </c>
    </row>
    <row r="22" spans="2:54" ht="14.1" customHeight="1">
      <c r="B22" s="25" t="s">
        <v>224</v>
      </c>
      <c r="C22" s="137"/>
      <c r="D22" s="36" t="s">
        <v>654</v>
      </c>
      <c r="E22" s="48">
        <v>2338000</v>
      </c>
      <c r="F22" s="48">
        <v>243000</v>
      </c>
      <c r="G22" s="48">
        <v>-27000</v>
      </c>
      <c r="H22" s="48">
        <v>-9000</v>
      </c>
      <c r="I22" s="48"/>
      <c r="J22" s="48">
        <v>2545000</v>
      </c>
      <c r="K22" s="48">
        <v>-8000</v>
      </c>
      <c r="L22" s="57">
        <v>-0.31335683509596601</v>
      </c>
      <c r="M22" s="48">
        <v>1594000</v>
      </c>
      <c r="N22" s="48">
        <v>568000</v>
      </c>
      <c r="O22" s="48">
        <v>13000</v>
      </c>
      <c r="P22" s="48">
        <v>-30000</v>
      </c>
      <c r="Q22" s="48"/>
      <c r="R22" s="48">
        <v>2145000</v>
      </c>
      <c r="S22" s="48">
        <v>-1000</v>
      </c>
      <c r="T22" s="57">
        <v>-4.6598322460391403E-2</v>
      </c>
      <c r="U22" s="48">
        <v>1915000</v>
      </c>
      <c r="V22" s="48">
        <v>504000</v>
      </c>
      <c r="W22" s="48">
        <v>9000</v>
      </c>
      <c r="X22" s="48">
        <v>-11000</v>
      </c>
      <c r="Y22" s="48"/>
      <c r="Z22" s="48">
        <v>2417000</v>
      </c>
      <c r="AA22" s="48">
        <v>-1000</v>
      </c>
      <c r="AB22" s="96">
        <v>-4.1356492969396197E-2</v>
      </c>
      <c r="AC22" s="25" t="s">
        <v>224</v>
      </c>
      <c r="BA22" s="67" t="s">
        <v>65</v>
      </c>
      <c r="BB22" s="67" t="s">
        <v>1019</v>
      </c>
    </row>
    <row r="23" spans="2:54" ht="14.1" customHeight="1">
      <c r="B23" s="25" t="s">
        <v>225</v>
      </c>
      <c r="C23" s="137"/>
      <c r="D23" s="36" t="s">
        <v>1316</v>
      </c>
      <c r="E23" s="48">
        <v>2407000</v>
      </c>
      <c r="F23" s="48">
        <v>233000</v>
      </c>
      <c r="G23" s="48">
        <v>1000</v>
      </c>
      <c r="H23" s="48">
        <v>-7000</v>
      </c>
      <c r="I23" s="48"/>
      <c r="J23" s="48">
        <v>2634000</v>
      </c>
      <c r="K23" s="48">
        <v>81000</v>
      </c>
      <c r="L23" s="57">
        <v>3.1727379553466499</v>
      </c>
      <c r="M23" s="48">
        <v>1594000</v>
      </c>
      <c r="N23" s="48">
        <v>550000</v>
      </c>
      <c r="O23" s="48">
        <v>34000</v>
      </c>
      <c r="P23" s="48">
        <v>-26000</v>
      </c>
      <c r="Q23" s="48"/>
      <c r="R23" s="48">
        <v>2152000</v>
      </c>
      <c r="S23" s="48">
        <v>6000</v>
      </c>
      <c r="T23" s="57">
        <v>0.279589934762349</v>
      </c>
      <c r="U23" s="48">
        <v>1946000</v>
      </c>
      <c r="V23" s="48">
        <v>478000</v>
      </c>
      <c r="W23" s="48">
        <v>35000</v>
      </c>
      <c r="X23" s="48">
        <v>-7000</v>
      </c>
      <c r="Y23" s="48"/>
      <c r="Z23" s="48">
        <v>2452000</v>
      </c>
      <c r="AA23" s="48">
        <v>34000</v>
      </c>
      <c r="AB23" s="96">
        <v>1.4061207609594699</v>
      </c>
      <c r="AC23" s="25" t="s">
        <v>225</v>
      </c>
      <c r="BA23" s="67" t="s">
        <v>68</v>
      </c>
      <c r="BB23" s="67" t="s">
        <v>334</v>
      </c>
    </row>
    <row r="24" spans="2:54" ht="14.1" customHeight="1">
      <c r="B24" s="27" t="s">
        <v>253</v>
      </c>
      <c r="C24" s="143"/>
      <c r="D24" s="45" t="s">
        <v>1379</v>
      </c>
      <c r="E24" s="49"/>
      <c r="F24" s="49"/>
      <c r="G24" s="49"/>
      <c r="H24" s="49"/>
      <c r="I24" s="49"/>
      <c r="J24" s="49"/>
      <c r="K24" s="49"/>
      <c r="L24" s="91"/>
      <c r="M24" s="49"/>
      <c r="N24" s="49"/>
      <c r="O24" s="49"/>
      <c r="P24" s="49"/>
      <c r="Q24" s="49"/>
      <c r="R24" s="49"/>
      <c r="S24" s="49"/>
      <c r="T24" s="91"/>
      <c r="U24" s="49"/>
      <c r="V24" s="49"/>
      <c r="W24" s="49"/>
      <c r="X24" s="49"/>
      <c r="Y24" s="49"/>
      <c r="Z24" s="49"/>
      <c r="AA24" s="49"/>
      <c r="AB24" s="97"/>
      <c r="AC24" s="27" t="s">
        <v>253</v>
      </c>
      <c r="BA24" s="67" t="s">
        <v>70</v>
      </c>
      <c r="BB24" s="67" t="s">
        <v>382</v>
      </c>
    </row>
    <row r="25" spans="2:54">
      <c r="BA25" s="67" t="s">
        <v>74</v>
      </c>
      <c r="BB25" s="67" t="s">
        <v>864</v>
      </c>
    </row>
    <row r="26" spans="2:54">
      <c r="BA26" s="67" t="s">
        <v>75</v>
      </c>
      <c r="BB26" s="67" t="s">
        <v>865</v>
      </c>
    </row>
    <row r="27" spans="2:54">
      <c r="BA27" s="67" t="s">
        <v>77</v>
      </c>
      <c r="BB27" s="67" t="s">
        <v>313</v>
      </c>
    </row>
    <row r="28" spans="2:54">
      <c r="BA28" s="67" t="s">
        <v>83</v>
      </c>
      <c r="BB28" s="67" t="s">
        <v>679</v>
      </c>
    </row>
    <row r="29" spans="2:54">
      <c r="BA29" s="67" t="s">
        <v>87</v>
      </c>
      <c r="BB29" s="67" t="s">
        <v>1279</v>
      </c>
    </row>
    <row r="30" spans="2:54">
      <c r="BA30" s="67" t="s">
        <v>93</v>
      </c>
      <c r="BB30" s="67" t="s">
        <v>491</v>
      </c>
    </row>
    <row r="31" spans="2:54">
      <c r="BA31" s="67" t="s">
        <v>96</v>
      </c>
      <c r="BB31" s="67" t="s">
        <v>863</v>
      </c>
    </row>
    <row r="32" spans="2:54">
      <c r="BA32" s="67" t="s">
        <v>103</v>
      </c>
      <c r="BB32" s="67" t="s">
        <v>1055</v>
      </c>
    </row>
    <row r="33" spans="53:54">
      <c r="BA33" s="67" t="s">
        <v>106</v>
      </c>
      <c r="BB33" s="67" t="s">
        <v>1079</v>
      </c>
    </row>
    <row r="34" spans="53:54">
      <c r="BA34" s="67" t="s">
        <v>107</v>
      </c>
      <c r="BB34" s="67" t="s">
        <v>1280</v>
      </c>
    </row>
    <row r="35" spans="53:54">
      <c r="BA35" s="67" t="s">
        <v>108</v>
      </c>
      <c r="BB35" s="67" t="s">
        <v>879</v>
      </c>
    </row>
    <row r="36" spans="53:54">
      <c r="BA36" s="67" t="s">
        <v>109</v>
      </c>
      <c r="BB36" s="67" t="s">
        <v>1398</v>
      </c>
    </row>
    <row r="37" spans="53:54">
      <c r="BA37" s="67" t="s">
        <v>111</v>
      </c>
      <c r="BB37" s="67" t="s">
        <v>842</v>
      </c>
    </row>
    <row r="38" spans="53:54">
      <c r="BA38" s="67" t="s">
        <v>223</v>
      </c>
      <c r="BB38" s="67" t="s">
        <v>605</v>
      </c>
    </row>
    <row r="39" spans="53:54">
      <c r="BA39" s="67" t="s">
        <v>226</v>
      </c>
      <c r="BB39" s="67" t="s">
        <v>619</v>
      </c>
    </row>
    <row r="40" spans="53:54">
      <c r="BA40" s="67" t="s">
        <v>227</v>
      </c>
      <c r="BB40" s="67" t="s">
        <v>618</v>
      </c>
    </row>
    <row r="41" spans="53:54">
      <c r="BA41" s="67" t="s">
        <v>228</v>
      </c>
      <c r="BB41" s="67" t="s">
        <v>625</v>
      </c>
    </row>
    <row r="42" spans="53:54">
      <c r="BA42" s="67" t="s">
        <v>229</v>
      </c>
      <c r="BB42" s="67" t="s">
        <v>617</v>
      </c>
    </row>
    <row r="43" spans="53:54">
      <c r="BA43" s="67" t="s">
        <v>230</v>
      </c>
      <c r="BB43" s="67" t="s">
        <v>621</v>
      </c>
    </row>
    <row r="44" spans="53:54">
      <c r="BA44" s="67" t="s">
        <v>231</v>
      </c>
      <c r="BB44" s="67" t="s">
        <v>623</v>
      </c>
    </row>
    <row r="45" spans="53:54">
      <c r="BA45" s="67" t="s">
        <v>232</v>
      </c>
      <c r="BB45" s="67" t="s">
        <v>620</v>
      </c>
    </row>
    <row r="46" spans="53:54">
      <c r="BA46" s="67" t="s">
        <v>233</v>
      </c>
      <c r="BB46" s="67" t="s">
        <v>624</v>
      </c>
    </row>
    <row r="47" spans="53:54">
      <c r="BA47" s="67" t="s">
        <v>234</v>
      </c>
      <c r="BB47" s="67" t="s">
        <v>613</v>
      </c>
    </row>
    <row r="48" spans="53:54">
      <c r="BA48" s="67" t="s">
        <v>235</v>
      </c>
      <c r="BB48" s="67" t="s">
        <v>614</v>
      </c>
    </row>
    <row r="49" spans="53:54">
      <c r="BA49" s="67" t="s">
        <v>236</v>
      </c>
      <c r="BB49" s="67" t="s">
        <v>606</v>
      </c>
    </row>
    <row r="50" spans="53:54">
      <c r="BA50" s="67" t="s">
        <v>237</v>
      </c>
      <c r="BB50" s="67" t="s">
        <v>608</v>
      </c>
    </row>
    <row r="51" spans="53:54">
      <c r="BA51" s="67" t="s">
        <v>238</v>
      </c>
      <c r="BB51" s="67" t="s">
        <v>610</v>
      </c>
    </row>
    <row r="52" spans="53:54">
      <c r="BA52" s="67" t="s">
        <v>239</v>
      </c>
      <c r="BB52" s="67" t="s">
        <v>612</v>
      </c>
    </row>
    <row r="53" spans="53:54">
      <c r="BA53" s="67" t="s">
        <v>240</v>
      </c>
      <c r="BB53" s="67" t="s">
        <v>611</v>
      </c>
    </row>
    <row r="54" spans="53:54">
      <c r="BA54" s="67" t="s">
        <v>241</v>
      </c>
      <c r="BB54" s="67" t="s">
        <v>615</v>
      </c>
    </row>
    <row r="55" spans="53:54">
      <c r="BA55" s="67" t="s">
        <v>242</v>
      </c>
      <c r="BB55" s="67" t="s">
        <v>607</v>
      </c>
    </row>
    <row r="56" spans="53:54">
      <c r="BA56" s="67" t="s">
        <v>243</v>
      </c>
      <c r="BB56" s="67" t="s">
        <v>604</v>
      </c>
    </row>
    <row r="57" spans="53:54">
      <c r="BA57" s="67" t="s">
        <v>244</v>
      </c>
      <c r="BB57" s="67" t="s">
        <v>571</v>
      </c>
    </row>
    <row r="58" spans="53:54">
      <c r="BA58" s="67" t="s">
        <v>245</v>
      </c>
      <c r="BB58" s="67" t="s">
        <v>603</v>
      </c>
    </row>
    <row r="59" spans="53:54">
      <c r="BA59" s="67" t="s">
        <v>246</v>
      </c>
      <c r="BB59" s="67" t="s">
        <v>629</v>
      </c>
    </row>
    <row r="60" spans="53:54">
      <c r="BA60" s="67" t="s">
        <v>247</v>
      </c>
      <c r="BB60" s="67" t="s">
        <v>628</v>
      </c>
    </row>
    <row r="61" spans="53:54">
      <c r="BA61" s="67" t="s">
        <v>248</v>
      </c>
      <c r="BB61" s="67" t="s">
        <v>627</v>
      </c>
    </row>
    <row r="62" spans="53:54">
      <c r="BA62" s="67" t="s">
        <v>249</v>
      </c>
      <c r="BB62" s="67" t="s">
        <v>626</v>
      </c>
    </row>
    <row r="63" spans="53:54">
      <c r="BA63" s="67" t="s">
        <v>250</v>
      </c>
      <c r="BB63" s="67" t="s">
        <v>680</v>
      </c>
    </row>
    <row r="64" spans="53:54">
      <c r="BA64" s="67" t="s">
        <v>251</v>
      </c>
      <c r="BB64" s="67" t="s">
        <v>622</v>
      </c>
    </row>
    <row r="65" spans="53:54">
      <c r="BA65" s="67" t="s">
        <v>252</v>
      </c>
      <c r="BB65" s="67" t="s">
        <v>609</v>
      </c>
    </row>
    <row r="66" spans="53:54">
      <c r="BA66" s="67" t="s">
        <v>255</v>
      </c>
      <c r="BB66" s="67" t="s">
        <v>841</v>
      </c>
    </row>
    <row r="67" spans="53:54">
      <c r="BA67" s="67" t="s">
        <v>256</v>
      </c>
      <c r="BB67" s="67" t="s">
        <v>1372</v>
      </c>
    </row>
    <row r="68" spans="53:54">
      <c r="BA68" s="67" t="s">
        <v>257</v>
      </c>
      <c r="BB68" s="67" t="s">
        <v>1147</v>
      </c>
    </row>
    <row r="69" spans="53:54">
      <c r="BA69" s="67" t="s">
        <v>258</v>
      </c>
      <c r="BB69" s="67" t="s">
        <v>1139</v>
      </c>
    </row>
    <row r="70" spans="53:54">
      <c r="BA70" s="67" t="s">
        <v>259</v>
      </c>
      <c r="BB70" s="67" t="s">
        <v>1222</v>
      </c>
    </row>
    <row r="71" spans="53:54">
      <c r="BA71" s="67" t="s">
        <v>260</v>
      </c>
      <c r="BB71" s="67" t="s">
        <v>1125</v>
      </c>
    </row>
    <row r="72" spans="53:54">
      <c r="BA72" s="67" t="s">
        <v>261</v>
      </c>
      <c r="BB72" s="67" t="s">
        <v>1182</v>
      </c>
    </row>
    <row r="73" spans="53:54">
      <c r="BA73" s="67" t="s">
        <v>262</v>
      </c>
      <c r="BB73" s="67" t="s">
        <v>263</v>
      </c>
    </row>
    <row r="74" spans="53:54">
      <c r="BA74" s="67" t="s">
        <v>264</v>
      </c>
      <c r="BB74" s="67" t="s">
        <v>856</v>
      </c>
    </row>
    <row r="75" spans="53:54">
      <c r="BA75" s="67" t="s">
        <v>265</v>
      </c>
      <c r="BB75" s="67" t="s">
        <v>857</v>
      </c>
    </row>
    <row r="76" spans="53:54">
      <c r="BA76" s="67" t="s">
        <v>266</v>
      </c>
      <c r="BB76" s="67" t="s">
        <v>858</v>
      </c>
    </row>
    <row r="77" spans="53:54">
      <c r="BA77" s="67" t="s">
        <v>267</v>
      </c>
      <c r="BB77" s="67" t="s">
        <v>859</v>
      </c>
    </row>
    <row r="78" spans="53:54">
      <c r="BA78" s="67" t="s">
        <v>268</v>
      </c>
      <c r="BB78" s="67" t="s">
        <v>860</v>
      </c>
    </row>
    <row r="79" spans="53:54">
      <c r="BA79" s="67" t="s">
        <v>269</v>
      </c>
      <c r="BB79" s="67" t="s">
        <v>861</v>
      </c>
    </row>
    <row r="80" spans="53:54">
      <c r="BA80" s="67" t="s">
        <v>270</v>
      </c>
      <c r="BB80" s="67" t="s">
        <v>862</v>
      </c>
    </row>
    <row r="81" spans="53:54">
      <c r="BA81" s="67" t="s">
        <v>271</v>
      </c>
      <c r="BB81" s="67" t="s">
        <v>855</v>
      </c>
    </row>
  </sheetData>
  <mergeCells count="26">
    <mergeCell ref="C21:C24"/>
    <mergeCell ref="Z13:Z14"/>
    <mergeCell ref="AA13:AA14"/>
    <mergeCell ref="AB13:AB14"/>
    <mergeCell ref="C15:D15"/>
    <mergeCell ref="C16:C20"/>
    <mergeCell ref="S13:S14"/>
    <mergeCell ref="T13:T14"/>
    <mergeCell ref="U13:V13"/>
    <mergeCell ref="W13:X13"/>
    <mergeCell ref="Y13:Y14"/>
    <mergeCell ref="L13:L14"/>
    <mergeCell ref="M13:N13"/>
    <mergeCell ref="O13:P13"/>
    <mergeCell ref="Q13:Q14"/>
    <mergeCell ref="R13:R14"/>
    <mergeCell ref="E13:F13"/>
    <mergeCell ref="G13:H13"/>
    <mergeCell ref="I13:I14"/>
    <mergeCell ref="J13:J14"/>
    <mergeCell ref="K13:K14"/>
    <mergeCell ref="A2:C2"/>
    <mergeCell ref="C10:E10"/>
    <mergeCell ref="E12:L12"/>
    <mergeCell ref="M12:T12"/>
    <mergeCell ref="U12:AB12"/>
  </mergeCells>
  <dataValidations count="1">
    <dataValidation type="list" allowBlank="1" showInputMessage="1" showErrorMessage="1" sqref="B8">
      <formula1>'@lists'!$A$6:$B$6</formula1>
    </dataValidation>
  </dataValidations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19" customWidth="1"/>
    <col min="4" max="4" width="27.140625" customWidth="1"/>
    <col min="5" max="22" width="13.5703125" customWidth="1"/>
    <col min="23" max="23" width="8.28515625" customWidth="1"/>
    <col min="24" max="52" width="13.5703125" customWidth="1"/>
    <col min="53" max="54" width="13.5703125" hidden="1" customWidth="1"/>
  </cols>
  <sheetData>
    <row r="1" spans="1:54" ht="14.1" customHeight="1">
      <c r="A1" s="130"/>
      <c r="B1" s="130"/>
    </row>
    <row r="2" spans="1:54" ht="14.1" customHeight="1">
      <c r="A2" s="130"/>
      <c r="B2" s="130"/>
      <c r="C2" s="130"/>
      <c r="D2" s="130"/>
    </row>
    <row r="3" spans="1:54" ht="14.1" customHeight="1">
      <c r="BA3" s="67" t="s">
        <v>350</v>
      </c>
      <c r="BB3" s="67" t="s">
        <v>351</v>
      </c>
    </row>
    <row r="4" spans="1:54" ht="14.1" customHeight="1">
      <c r="A4" s="145" t="s">
        <v>602</v>
      </c>
      <c r="B4" s="146"/>
      <c r="C4" s="29" t="s">
        <v>59</v>
      </c>
      <c r="D4" s="42" t="str">
        <f>VLOOKUP(C4,BA3:BB81,2,0)</f>
        <v>מרכנתיל דיסקונט</v>
      </c>
      <c r="BA4" s="67" t="s">
        <v>36</v>
      </c>
      <c r="BB4" s="67" t="s">
        <v>930</v>
      </c>
    </row>
    <row r="5" spans="1:54" ht="14.1" customHeight="1">
      <c r="A5" s="147" t="s">
        <v>1417</v>
      </c>
      <c r="B5" s="148"/>
      <c r="C5" s="31">
        <v>43281</v>
      </c>
      <c r="BA5" s="67" t="s">
        <v>37</v>
      </c>
      <c r="BB5" s="67" t="s">
        <v>818</v>
      </c>
    </row>
    <row r="6" spans="1:54" ht="14.1" customHeight="1">
      <c r="A6" s="147" t="s">
        <v>1164</v>
      </c>
      <c r="B6" s="148"/>
      <c r="C6" s="32" t="s">
        <v>386</v>
      </c>
      <c r="BA6" s="67" t="s">
        <v>38</v>
      </c>
      <c r="BB6" s="67" t="s">
        <v>920</v>
      </c>
    </row>
    <row r="7" spans="1:54" ht="14.1" customHeight="1">
      <c r="A7" s="8"/>
      <c r="B7" s="17"/>
      <c r="C7" s="32"/>
      <c r="BA7" s="67" t="s">
        <v>39</v>
      </c>
      <c r="BB7" s="67" t="s">
        <v>932</v>
      </c>
    </row>
    <row r="8" spans="1:54" ht="14.1" customHeight="1">
      <c r="A8" s="149" t="s">
        <v>1060</v>
      </c>
      <c r="B8" s="150"/>
      <c r="C8" s="33" t="s">
        <v>216</v>
      </c>
      <c r="BA8" s="67" t="s">
        <v>40</v>
      </c>
      <c r="BB8" s="67" t="s">
        <v>931</v>
      </c>
    </row>
    <row r="9" spans="1:54" ht="14.1" customHeight="1">
      <c r="BA9" s="67" t="s">
        <v>42</v>
      </c>
      <c r="BB9" s="67" t="s">
        <v>675</v>
      </c>
    </row>
    <row r="10" spans="1:54" ht="32.1" customHeight="1">
      <c r="C10" s="159" t="s">
        <v>217</v>
      </c>
      <c r="D10" s="130"/>
      <c r="E10" s="130"/>
      <c r="F10" s="130"/>
      <c r="G10" s="166"/>
      <c r="BA10" s="67" t="s">
        <v>43</v>
      </c>
      <c r="BB10" s="67" t="s">
        <v>676</v>
      </c>
    </row>
    <row r="11" spans="1:54" ht="14.1" customHeight="1">
      <c r="BA11" s="67" t="s">
        <v>44</v>
      </c>
      <c r="BB11" s="67" t="s">
        <v>674</v>
      </c>
    </row>
    <row r="12" spans="1:54" ht="14.1" customHeight="1">
      <c r="B12" s="11"/>
      <c r="C12" s="30"/>
      <c r="D12" s="12"/>
      <c r="E12" s="132" t="s">
        <v>1432</v>
      </c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4"/>
      <c r="Q12" s="135" t="s">
        <v>1322</v>
      </c>
      <c r="R12" s="133"/>
      <c r="S12" s="134"/>
      <c r="T12" s="135" t="s">
        <v>1411</v>
      </c>
      <c r="U12" s="133"/>
      <c r="V12" s="134"/>
      <c r="BA12" s="67" t="s">
        <v>46</v>
      </c>
      <c r="BB12" s="67" t="s">
        <v>729</v>
      </c>
    </row>
    <row r="13" spans="1:54" ht="24.95" customHeight="1">
      <c r="B13" s="9"/>
      <c r="C13" s="99" t="s">
        <v>574</v>
      </c>
      <c r="D13" s="10"/>
      <c r="E13" s="44" t="s">
        <v>1270</v>
      </c>
      <c r="F13" s="50" t="s">
        <v>1069</v>
      </c>
      <c r="G13" s="50" t="s">
        <v>1064</v>
      </c>
      <c r="H13" s="50" t="s">
        <v>1071</v>
      </c>
      <c r="I13" s="50" t="s">
        <v>1065</v>
      </c>
      <c r="J13" s="50" t="s">
        <v>1066</v>
      </c>
      <c r="K13" s="50" t="s">
        <v>1061</v>
      </c>
      <c r="L13" s="50" t="s">
        <v>1062</v>
      </c>
      <c r="M13" s="50" t="s">
        <v>939</v>
      </c>
      <c r="N13" s="50" t="s">
        <v>1240</v>
      </c>
      <c r="O13" s="50" t="s">
        <v>1397</v>
      </c>
      <c r="P13" s="50" t="s">
        <v>1083</v>
      </c>
      <c r="Q13" s="50" t="s">
        <v>1240</v>
      </c>
      <c r="R13" s="50" t="s">
        <v>1397</v>
      </c>
      <c r="S13" s="50" t="s">
        <v>1083</v>
      </c>
      <c r="T13" s="50" t="s">
        <v>1240</v>
      </c>
      <c r="U13" s="50" t="s">
        <v>1397</v>
      </c>
      <c r="V13" s="50" t="s">
        <v>1083</v>
      </c>
      <c r="BA13" s="67" t="s">
        <v>47</v>
      </c>
      <c r="BB13" s="67" t="s">
        <v>881</v>
      </c>
    </row>
    <row r="14" spans="1:54" ht="14.1" customHeight="1">
      <c r="B14" s="68" t="s">
        <v>216</v>
      </c>
      <c r="C14" s="165"/>
      <c r="D14" s="167"/>
      <c r="E14" s="75" t="s">
        <v>33</v>
      </c>
      <c r="F14" s="77" t="s">
        <v>62</v>
      </c>
      <c r="G14" s="77" t="s">
        <v>80</v>
      </c>
      <c r="H14" s="77" t="s">
        <v>94</v>
      </c>
      <c r="I14" s="77" t="s">
        <v>105</v>
      </c>
      <c r="J14" s="77" t="s">
        <v>110</v>
      </c>
      <c r="K14" s="77" t="s">
        <v>224</v>
      </c>
      <c r="L14" s="77" t="s">
        <v>225</v>
      </c>
      <c r="M14" s="77" t="s">
        <v>253</v>
      </c>
      <c r="N14" s="77" t="s">
        <v>35</v>
      </c>
      <c r="O14" s="77" t="s">
        <v>41</v>
      </c>
      <c r="P14" s="77" t="s">
        <v>45</v>
      </c>
      <c r="Q14" s="77" t="s">
        <v>35</v>
      </c>
      <c r="R14" s="77" t="s">
        <v>41</v>
      </c>
      <c r="S14" s="77" t="s">
        <v>45</v>
      </c>
      <c r="T14" s="77" t="s">
        <v>35</v>
      </c>
      <c r="U14" s="77" t="s">
        <v>41</v>
      </c>
      <c r="V14" s="77" t="s">
        <v>45</v>
      </c>
      <c r="W14" s="64"/>
      <c r="BA14" s="67" t="s">
        <v>48</v>
      </c>
      <c r="BB14" s="67" t="s">
        <v>1284</v>
      </c>
    </row>
    <row r="15" spans="1:54" ht="14.1" customHeight="1">
      <c r="B15" s="81" t="s">
        <v>33</v>
      </c>
      <c r="C15" s="163" t="s">
        <v>1119</v>
      </c>
      <c r="D15" s="140"/>
      <c r="E15" s="76">
        <v>23517000</v>
      </c>
      <c r="F15" s="76">
        <v>1683000</v>
      </c>
      <c r="G15" s="76">
        <v>949000</v>
      </c>
      <c r="H15" s="76">
        <v>1120000</v>
      </c>
      <c r="I15" s="76">
        <v>1325000</v>
      </c>
      <c r="J15" s="76">
        <v>1306000</v>
      </c>
      <c r="K15" s="76">
        <v>194000</v>
      </c>
      <c r="L15" s="76">
        <v>69000</v>
      </c>
      <c r="M15" s="76">
        <v>59000</v>
      </c>
      <c r="N15" s="76">
        <v>30222000</v>
      </c>
      <c r="O15" s="90">
        <v>3.62</v>
      </c>
      <c r="P15" s="90">
        <v>0.8</v>
      </c>
      <c r="Q15" s="76">
        <v>26832000</v>
      </c>
      <c r="R15" s="90">
        <v>3.38</v>
      </c>
      <c r="S15" s="90">
        <v>0.51</v>
      </c>
      <c r="T15" s="76">
        <v>29129000</v>
      </c>
      <c r="U15" s="90">
        <v>3.63</v>
      </c>
      <c r="V15" s="90">
        <v>0.57999999999999996</v>
      </c>
      <c r="W15" s="81" t="s">
        <v>33</v>
      </c>
      <c r="BA15" s="67" t="s">
        <v>49</v>
      </c>
      <c r="BB15" s="67" t="s">
        <v>1285</v>
      </c>
    </row>
    <row r="16" spans="1:54" ht="14.1" customHeight="1">
      <c r="B16" s="25" t="s">
        <v>62</v>
      </c>
      <c r="C16" s="164" t="s">
        <v>1042</v>
      </c>
      <c r="D16" s="134"/>
      <c r="E16" s="48">
        <v>213000</v>
      </c>
      <c r="F16" s="48">
        <v>239000</v>
      </c>
      <c r="G16" s="48">
        <v>457000</v>
      </c>
      <c r="H16" s="48">
        <v>7000</v>
      </c>
      <c r="I16" s="48"/>
      <c r="J16" s="48"/>
      <c r="K16" s="48"/>
      <c r="L16" s="48"/>
      <c r="M16" s="48"/>
      <c r="N16" s="48">
        <v>916000</v>
      </c>
      <c r="O16" s="85"/>
      <c r="P16" s="57">
        <v>0.34</v>
      </c>
      <c r="Q16" s="48">
        <v>891000</v>
      </c>
      <c r="R16" s="85"/>
      <c r="S16" s="57">
        <v>0.2</v>
      </c>
      <c r="T16" s="48">
        <v>841000</v>
      </c>
      <c r="U16" s="85"/>
      <c r="V16" s="57">
        <v>0.31</v>
      </c>
      <c r="W16" s="25" t="s">
        <v>62</v>
      </c>
      <c r="BA16" s="67" t="s">
        <v>50</v>
      </c>
      <c r="BB16" s="67" t="s">
        <v>866</v>
      </c>
    </row>
    <row r="17" spans="2:54" ht="14.1" customHeight="1">
      <c r="B17" s="25" t="s">
        <v>80</v>
      </c>
      <c r="C17" s="164" t="s">
        <v>560</v>
      </c>
      <c r="D17" s="134"/>
      <c r="E17" s="48">
        <v>4000</v>
      </c>
      <c r="F17" s="48">
        <v>8000</v>
      </c>
      <c r="G17" s="48">
        <v>14000</v>
      </c>
      <c r="H17" s="48">
        <v>26000</v>
      </c>
      <c r="I17" s="48">
        <v>1000</v>
      </c>
      <c r="J17" s="48"/>
      <c r="K17" s="48"/>
      <c r="L17" s="48"/>
      <c r="M17" s="48"/>
      <c r="N17" s="48">
        <v>53000</v>
      </c>
      <c r="O17" s="85"/>
      <c r="P17" s="57"/>
      <c r="Q17" s="48">
        <v>46000</v>
      </c>
      <c r="R17" s="85"/>
      <c r="S17" s="57">
        <v>0</v>
      </c>
      <c r="T17" s="48">
        <v>41000</v>
      </c>
      <c r="U17" s="85"/>
      <c r="V17" s="57">
        <v>0</v>
      </c>
      <c r="W17" s="25" t="s">
        <v>80</v>
      </c>
      <c r="BA17" s="67" t="s">
        <v>52</v>
      </c>
      <c r="BB17" s="67" t="s">
        <v>558</v>
      </c>
    </row>
    <row r="18" spans="2:54" ht="14.1" customHeight="1">
      <c r="B18" s="25" t="s">
        <v>94</v>
      </c>
      <c r="C18" s="164" t="s">
        <v>1041</v>
      </c>
      <c r="D18" s="134"/>
      <c r="E18" s="48"/>
      <c r="F18" s="48"/>
      <c r="G18" s="48"/>
      <c r="H18" s="48"/>
      <c r="I18" s="48"/>
      <c r="J18" s="48"/>
      <c r="K18" s="48"/>
      <c r="L18" s="48"/>
      <c r="M18" s="48"/>
      <c r="N18" s="48">
        <v>0</v>
      </c>
      <c r="O18" s="85"/>
      <c r="P18" s="57"/>
      <c r="Q18" s="48">
        <v>0</v>
      </c>
      <c r="R18" s="85"/>
      <c r="S18" s="57">
        <v>0</v>
      </c>
      <c r="T18" s="48">
        <v>0</v>
      </c>
      <c r="U18" s="85"/>
      <c r="V18" s="57">
        <v>0</v>
      </c>
      <c r="W18" s="25" t="s">
        <v>94</v>
      </c>
      <c r="BA18" s="67" t="s">
        <v>53</v>
      </c>
      <c r="BB18" s="67" t="s">
        <v>817</v>
      </c>
    </row>
    <row r="19" spans="2:54" ht="14.1" customHeight="1">
      <c r="B19" s="25" t="s">
        <v>105</v>
      </c>
      <c r="C19" s="164" t="s">
        <v>1121</v>
      </c>
      <c r="D19" s="134"/>
      <c r="E19" s="48">
        <v>23734000</v>
      </c>
      <c r="F19" s="48">
        <v>1930000</v>
      </c>
      <c r="G19" s="48">
        <v>1420000</v>
      </c>
      <c r="H19" s="48">
        <v>1153000</v>
      </c>
      <c r="I19" s="48">
        <v>1326000</v>
      </c>
      <c r="J19" s="48">
        <v>1306000</v>
      </c>
      <c r="K19" s="48">
        <v>194000</v>
      </c>
      <c r="L19" s="48">
        <v>69000</v>
      </c>
      <c r="M19" s="48">
        <v>59000</v>
      </c>
      <c r="N19" s="48">
        <v>31191000</v>
      </c>
      <c r="O19" s="85"/>
      <c r="P19" s="57">
        <v>0.79</v>
      </c>
      <c r="Q19" s="48">
        <v>27769000</v>
      </c>
      <c r="R19" s="85"/>
      <c r="S19" s="57">
        <v>0.5</v>
      </c>
      <c r="T19" s="48">
        <v>30011000</v>
      </c>
      <c r="U19" s="85"/>
      <c r="V19" s="57">
        <v>0.56999999999999995</v>
      </c>
      <c r="W19" s="25" t="s">
        <v>105</v>
      </c>
      <c r="BA19" s="67" t="s">
        <v>55</v>
      </c>
      <c r="BB19" s="67" t="s">
        <v>563</v>
      </c>
    </row>
    <row r="20" spans="2:54" ht="14.1" customHeight="1">
      <c r="B20" s="25" t="s">
        <v>110</v>
      </c>
      <c r="C20" s="164" t="s">
        <v>1108</v>
      </c>
      <c r="D20" s="134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85"/>
      <c r="P20" s="57"/>
      <c r="Q20" s="48">
        <v>0</v>
      </c>
      <c r="R20" s="85"/>
      <c r="S20" s="57">
        <v>0</v>
      </c>
      <c r="T20" s="48">
        <v>0</v>
      </c>
      <c r="U20" s="85"/>
      <c r="V20" s="57">
        <v>0</v>
      </c>
      <c r="W20" s="25" t="s">
        <v>110</v>
      </c>
      <c r="BA20" s="67" t="s">
        <v>59</v>
      </c>
      <c r="BB20" s="67" t="s">
        <v>1082</v>
      </c>
    </row>
    <row r="21" spans="2:54" ht="14.1" customHeight="1">
      <c r="B21" s="25" t="s">
        <v>224</v>
      </c>
      <c r="C21" s="164" t="s">
        <v>1240</v>
      </c>
      <c r="D21" s="134"/>
      <c r="E21" s="48">
        <v>23734000</v>
      </c>
      <c r="F21" s="48">
        <v>1930000</v>
      </c>
      <c r="G21" s="48">
        <v>1420000</v>
      </c>
      <c r="H21" s="48">
        <v>1153000</v>
      </c>
      <c r="I21" s="48">
        <v>1326000</v>
      </c>
      <c r="J21" s="48">
        <v>1306000</v>
      </c>
      <c r="K21" s="48">
        <v>194000</v>
      </c>
      <c r="L21" s="48">
        <v>69000</v>
      </c>
      <c r="M21" s="48">
        <v>59000</v>
      </c>
      <c r="N21" s="48">
        <v>31191000</v>
      </c>
      <c r="O21" s="85"/>
      <c r="P21" s="57">
        <v>0.79</v>
      </c>
      <c r="Q21" s="48">
        <v>27769000</v>
      </c>
      <c r="R21" s="85"/>
      <c r="S21" s="57">
        <v>0.5</v>
      </c>
      <c r="T21" s="48">
        <v>30011000</v>
      </c>
      <c r="U21" s="85"/>
      <c r="V21" s="57">
        <v>0.56999999999999995</v>
      </c>
      <c r="W21" s="25" t="s">
        <v>224</v>
      </c>
      <c r="BA21" s="67" t="s">
        <v>64</v>
      </c>
      <c r="BB21" s="67" t="s">
        <v>1018</v>
      </c>
    </row>
    <row r="22" spans="2:54" ht="14.1" customHeight="1">
      <c r="B22" s="25" t="s">
        <v>225</v>
      </c>
      <c r="C22" s="164" t="s">
        <v>1118</v>
      </c>
      <c r="D22" s="134"/>
      <c r="E22" s="48">
        <v>19755000</v>
      </c>
      <c r="F22" s="48">
        <v>1566000</v>
      </c>
      <c r="G22" s="48">
        <v>2412000</v>
      </c>
      <c r="H22" s="48">
        <v>1331000</v>
      </c>
      <c r="I22" s="48">
        <v>904000</v>
      </c>
      <c r="J22" s="48">
        <v>532000</v>
      </c>
      <c r="K22" s="48">
        <v>106000</v>
      </c>
      <c r="L22" s="48"/>
      <c r="M22" s="48"/>
      <c r="N22" s="48">
        <v>26606000</v>
      </c>
      <c r="O22" s="57">
        <v>0.27</v>
      </c>
      <c r="P22" s="57">
        <v>0.52</v>
      </c>
      <c r="Q22" s="48">
        <v>24170000</v>
      </c>
      <c r="R22" s="57">
        <v>0.18</v>
      </c>
      <c r="S22" s="57">
        <v>0.47</v>
      </c>
      <c r="T22" s="48">
        <v>25856000</v>
      </c>
      <c r="U22" s="57">
        <v>0.22</v>
      </c>
      <c r="V22" s="57">
        <v>0.47</v>
      </c>
      <c r="W22" s="25" t="s">
        <v>225</v>
      </c>
      <c r="BA22" s="67" t="s">
        <v>65</v>
      </c>
      <c r="BB22" s="67" t="s">
        <v>1019</v>
      </c>
    </row>
    <row r="23" spans="2:54" ht="14.1" customHeight="1">
      <c r="B23" s="25" t="s">
        <v>253</v>
      </c>
      <c r="C23" s="164" t="s">
        <v>1042</v>
      </c>
      <c r="D23" s="134"/>
      <c r="E23" s="48">
        <v>224000</v>
      </c>
      <c r="F23" s="48">
        <v>591000</v>
      </c>
      <c r="G23" s="48">
        <v>581000</v>
      </c>
      <c r="H23" s="48">
        <v>725000</v>
      </c>
      <c r="I23" s="48">
        <v>4000</v>
      </c>
      <c r="J23" s="48">
        <v>96000</v>
      </c>
      <c r="K23" s="48"/>
      <c r="L23" s="48"/>
      <c r="M23" s="48"/>
      <c r="N23" s="48">
        <v>2221000</v>
      </c>
      <c r="O23" s="85"/>
      <c r="P23" s="57">
        <v>1.21</v>
      </c>
      <c r="Q23" s="48">
        <v>1995000</v>
      </c>
      <c r="R23" s="85"/>
      <c r="S23" s="57">
        <v>1.1100000000000001</v>
      </c>
      <c r="T23" s="48">
        <v>2223000</v>
      </c>
      <c r="U23" s="85"/>
      <c r="V23" s="57">
        <v>1.06</v>
      </c>
      <c r="W23" s="25" t="s">
        <v>253</v>
      </c>
      <c r="BA23" s="67" t="s">
        <v>68</v>
      </c>
      <c r="BB23" s="67" t="s">
        <v>334</v>
      </c>
    </row>
    <row r="24" spans="2:54" ht="14.1" customHeight="1">
      <c r="B24" s="25" t="s">
        <v>35</v>
      </c>
      <c r="C24" s="164" t="s">
        <v>560</v>
      </c>
      <c r="D24" s="134"/>
      <c r="E24" s="48">
        <v>4000</v>
      </c>
      <c r="F24" s="48">
        <v>8000</v>
      </c>
      <c r="G24" s="48">
        <v>8000</v>
      </c>
      <c r="H24" s="48"/>
      <c r="I24" s="48"/>
      <c r="J24" s="48"/>
      <c r="K24" s="48"/>
      <c r="L24" s="48"/>
      <c r="M24" s="48"/>
      <c r="N24" s="48">
        <v>20000</v>
      </c>
      <c r="O24" s="85"/>
      <c r="P24" s="57"/>
      <c r="Q24" s="48">
        <v>10000</v>
      </c>
      <c r="R24" s="85"/>
      <c r="S24" s="57">
        <v>0</v>
      </c>
      <c r="T24" s="48">
        <v>15000</v>
      </c>
      <c r="U24" s="85"/>
      <c r="V24" s="57">
        <v>0</v>
      </c>
      <c r="W24" s="25" t="s">
        <v>35</v>
      </c>
      <c r="BA24" s="67" t="s">
        <v>70</v>
      </c>
      <c r="BB24" s="67" t="s">
        <v>382</v>
      </c>
    </row>
    <row r="25" spans="2:54" ht="14.1" customHeight="1">
      <c r="B25" s="25" t="s">
        <v>41</v>
      </c>
      <c r="C25" s="164" t="s">
        <v>1041</v>
      </c>
      <c r="D25" s="134"/>
      <c r="E25" s="48"/>
      <c r="F25" s="48"/>
      <c r="G25" s="48"/>
      <c r="H25" s="48"/>
      <c r="I25" s="48"/>
      <c r="J25" s="48"/>
      <c r="K25" s="48"/>
      <c r="L25" s="48"/>
      <c r="M25" s="48"/>
      <c r="N25" s="48">
        <v>0</v>
      </c>
      <c r="O25" s="85"/>
      <c r="P25" s="57"/>
      <c r="Q25" s="48"/>
      <c r="R25" s="85"/>
      <c r="S25" s="57"/>
      <c r="T25" s="48"/>
      <c r="U25" s="85"/>
      <c r="V25" s="57"/>
      <c r="W25" s="25" t="s">
        <v>41</v>
      </c>
      <c r="BA25" s="67" t="s">
        <v>74</v>
      </c>
      <c r="BB25" s="67" t="s">
        <v>864</v>
      </c>
    </row>
    <row r="26" spans="2:54" ht="14.1" customHeight="1">
      <c r="B26" s="25" t="s">
        <v>45</v>
      </c>
      <c r="C26" s="164" t="s">
        <v>1120</v>
      </c>
      <c r="D26" s="134"/>
      <c r="E26" s="48">
        <v>19983000</v>
      </c>
      <c r="F26" s="48">
        <v>2165000</v>
      </c>
      <c r="G26" s="48">
        <v>3001000</v>
      </c>
      <c r="H26" s="48">
        <v>2056000</v>
      </c>
      <c r="I26" s="48">
        <v>908000</v>
      </c>
      <c r="J26" s="48">
        <v>628000</v>
      </c>
      <c r="K26" s="48">
        <v>106000</v>
      </c>
      <c r="L26" s="48">
        <v>0</v>
      </c>
      <c r="M26" s="48">
        <v>0</v>
      </c>
      <c r="N26" s="48">
        <v>28847000</v>
      </c>
      <c r="O26" s="85"/>
      <c r="P26" s="57">
        <v>0.56999999999999995</v>
      </c>
      <c r="Q26" s="48">
        <v>26175000</v>
      </c>
      <c r="R26" s="85"/>
      <c r="S26" s="57">
        <v>0.52</v>
      </c>
      <c r="T26" s="48">
        <v>28094000</v>
      </c>
      <c r="U26" s="85"/>
      <c r="V26" s="57">
        <v>0.52</v>
      </c>
      <c r="W26" s="25" t="s">
        <v>45</v>
      </c>
      <c r="BA26" s="67" t="s">
        <v>75</v>
      </c>
      <c r="BB26" s="67" t="s">
        <v>865</v>
      </c>
    </row>
    <row r="27" spans="2:54" ht="14.1" customHeight="1">
      <c r="B27" s="25" t="s">
        <v>51</v>
      </c>
      <c r="C27" s="164" t="s">
        <v>807</v>
      </c>
      <c r="D27" s="134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85"/>
      <c r="P27" s="57"/>
      <c r="Q27" s="48"/>
      <c r="R27" s="85"/>
      <c r="S27" s="57"/>
      <c r="T27" s="48"/>
      <c r="U27" s="85"/>
      <c r="V27" s="57"/>
      <c r="W27" s="25" t="s">
        <v>51</v>
      </c>
      <c r="BA27" s="67" t="s">
        <v>77</v>
      </c>
      <c r="BB27" s="67" t="s">
        <v>313</v>
      </c>
    </row>
    <row r="28" spans="2:54" ht="14.1" customHeight="1">
      <c r="B28" s="25" t="s">
        <v>54</v>
      </c>
      <c r="C28" s="164" t="s">
        <v>1240</v>
      </c>
      <c r="D28" s="134"/>
      <c r="E28" s="48">
        <v>19983000</v>
      </c>
      <c r="F28" s="48">
        <v>2165000</v>
      </c>
      <c r="G28" s="48">
        <v>3001000</v>
      </c>
      <c r="H28" s="48">
        <v>2056000</v>
      </c>
      <c r="I28" s="48">
        <v>908000</v>
      </c>
      <c r="J28" s="48">
        <v>628000</v>
      </c>
      <c r="K28" s="48">
        <v>106000</v>
      </c>
      <c r="L28" s="48">
        <v>0</v>
      </c>
      <c r="M28" s="48">
        <v>0</v>
      </c>
      <c r="N28" s="48">
        <v>28847000</v>
      </c>
      <c r="O28" s="85"/>
      <c r="P28" s="57">
        <v>0.56999999999999995</v>
      </c>
      <c r="Q28" s="48">
        <v>26175000</v>
      </c>
      <c r="R28" s="85"/>
      <c r="S28" s="57">
        <v>0.52</v>
      </c>
      <c r="T28" s="48">
        <v>28094000</v>
      </c>
      <c r="U28" s="85"/>
      <c r="V28" s="57">
        <v>0.52</v>
      </c>
      <c r="W28" s="25" t="s">
        <v>54</v>
      </c>
      <c r="BA28" s="67" t="s">
        <v>83</v>
      </c>
      <c r="BB28" s="67" t="s">
        <v>679</v>
      </c>
    </row>
    <row r="29" spans="2:54" ht="24.95" customHeight="1">
      <c r="B29" s="25" t="s">
        <v>56</v>
      </c>
      <c r="C29" s="73" t="s">
        <v>1043</v>
      </c>
      <c r="D29" s="36" t="s">
        <v>1233</v>
      </c>
      <c r="E29" s="48">
        <v>3751000</v>
      </c>
      <c r="F29" s="48">
        <v>-235000</v>
      </c>
      <c r="G29" s="48">
        <v>-1581000</v>
      </c>
      <c r="H29" s="48">
        <v>-903000</v>
      </c>
      <c r="I29" s="48">
        <v>418000</v>
      </c>
      <c r="J29" s="48">
        <v>678000</v>
      </c>
      <c r="K29" s="48">
        <v>88000</v>
      </c>
      <c r="L29" s="48">
        <v>69000</v>
      </c>
      <c r="M29" s="48">
        <v>59000</v>
      </c>
      <c r="N29" s="48">
        <v>2344000</v>
      </c>
      <c r="O29" s="85"/>
      <c r="P29" s="85"/>
      <c r="Q29" s="48">
        <v>1594000</v>
      </c>
      <c r="R29" s="85"/>
      <c r="S29" s="85"/>
      <c r="T29" s="48">
        <v>1917000</v>
      </c>
      <c r="U29" s="85"/>
      <c r="V29" s="85"/>
      <c r="W29" s="25" t="s">
        <v>56</v>
      </c>
      <c r="BA29" s="67" t="s">
        <v>87</v>
      </c>
      <c r="BB29" s="67" t="s">
        <v>1279</v>
      </c>
    </row>
    <row r="30" spans="2:54" ht="14.1" customHeight="1">
      <c r="B30" s="25" t="s">
        <v>57</v>
      </c>
      <c r="C30" s="73" t="s">
        <v>1043</v>
      </c>
      <c r="D30" s="36" t="s">
        <v>1232</v>
      </c>
      <c r="E30" s="48">
        <v>3751000</v>
      </c>
      <c r="F30" s="48">
        <v>3516000</v>
      </c>
      <c r="G30" s="48">
        <v>1935000</v>
      </c>
      <c r="H30" s="48">
        <v>1032000</v>
      </c>
      <c r="I30" s="48">
        <v>1450000</v>
      </c>
      <c r="J30" s="48">
        <v>2128000</v>
      </c>
      <c r="K30" s="48">
        <v>2216000</v>
      </c>
      <c r="L30" s="48">
        <v>2285000</v>
      </c>
      <c r="M30" s="59">
        <v>2344000</v>
      </c>
      <c r="N30" s="16"/>
      <c r="O30" s="16"/>
      <c r="P30" s="16"/>
      <c r="Q30" s="16"/>
      <c r="R30" s="16"/>
      <c r="S30" s="16"/>
      <c r="T30" s="16"/>
      <c r="U30" s="16"/>
      <c r="V30" s="16"/>
      <c r="W30" s="25" t="s">
        <v>57</v>
      </c>
      <c r="BA30" s="67" t="s">
        <v>93</v>
      </c>
      <c r="BB30" s="67" t="s">
        <v>491</v>
      </c>
    </row>
    <row r="31" spans="2:54" ht="14.1" customHeight="1">
      <c r="B31" s="25" t="s">
        <v>58</v>
      </c>
      <c r="C31" s="142" t="s">
        <v>777</v>
      </c>
      <c r="D31" s="72" t="s">
        <v>656</v>
      </c>
      <c r="E31" s="65"/>
      <c r="F31" s="65"/>
      <c r="G31" s="65"/>
      <c r="H31" s="65"/>
      <c r="I31" s="65"/>
      <c r="J31" s="65"/>
      <c r="K31" s="65"/>
      <c r="L31" s="65"/>
      <c r="M31" s="65"/>
      <c r="N31" s="100"/>
      <c r="O31" s="101"/>
      <c r="P31" s="101"/>
      <c r="Q31" s="100"/>
      <c r="R31" s="101"/>
      <c r="S31" s="101"/>
      <c r="T31" s="100"/>
      <c r="U31" s="101"/>
      <c r="V31" s="101"/>
      <c r="W31" s="25" t="s">
        <v>58</v>
      </c>
      <c r="BA31" s="67" t="s">
        <v>96</v>
      </c>
      <c r="BB31" s="67" t="s">
        <v>863</v>
      </c>
    </row>
    <row r="32" spans="2:54" ht="14.1" customHeight="1">
      <c r="B32" s="25" t="s">
        <v>60</v>
      </c>
      <c r="C32" s="137"/>
      <c r="D32" s="72" t="s">
        <v>655</v>
      </c>
      <c r="E32" s="65"/>
      <c r="F32" s="65"/>
      <c r="G32" s="65"/>
      <c r="H32" s="65"/>
      <c r="I32" s="65"/>
      <c r="J32" s="65"/>
      <c r="K32" s="65"/>
      <c r="L32" s="65"/>
      <c r="M32" s="65"/>
      <c r="N32" s="41"/>
      <c r="O32" s="65"/>
      <c r="P32" s="65"/>
      <c r="Q32" s="41"/>
      <c r="R32" s="65"/>
      <c r="S32" s="65"/>
      <c r="T32" s="41"/>
      <c r="U32" s="65"/>
      <c r="V32" s="65"/>
      <c r="W32" s="25" t="s">
        <v>60</v>
      </c>
      <c r="BA32" s="67" t="s">
        <v>103</v>
      </c>
      <c r="BB32" s="67" t="s">
        <v>1055</v>
      </c>
    </row>
    <row r="33" spans="2:54" ht="14.1" customHeight="1">
      <c r="B33" s="25" t="s">
        <v>61</v>
      </c>
      <c r="C33" s="137"/>
      <c r="D33" s="72" t="s">
        <v>1384</v>
      </c>
      <c r="E33" s="65"/>
      <c r="F33" s="65"/>
      <c r="G33" s="65"/>
      <c r="H33" s="65"/>
      <c r="I33" s="65"/>
      <c r="J33" s="65"/>
      <c r="K33" s="65"/>
      <c r="L33" s="65"/>
      <c r="M33" s="65"/>
      <c r="N33" s="41"/>
      <c r="O33" s="65"/>
      <c r="P33" s="65"/>
      <c r="Q33" s="41"/>
      <c r="R33" s="65"/>
      <c r="S33" s="65"/>
      <c r="T33" s="41"/>
      <c r="U33" s="65"/>
      <c r="V33" s="65"/>
      <c r="W33" s="25" t="s">
        <v>61</v>
      </c>
      <c r="BA33" s="67" t="s">
        <v>106</v>
      </c>
      <c r="BB33" s="67" t="s">
        <v>1079</v>
      </c>
    </row>
    <row r="34" spans="2:54" ht="14.1" customHeight="1">
      <c r="B34" s="25" t="s">
        <v>63</v>
      </c>
      <c r="C34" s="137"/>
      <c r="D34" s="72" t="s">
        <v>658</v>
      </c>
      <c r="E34" s="65"/>
      <c r="F34" s="65"/>
      <c r="G34" s="65"/>
      <c r="H34" s="65"/>
      <c r="I34" s="65"/>
      <c r="J34" s="65"/>
      <c r="K34" s="65"/>
      <c r="L34" s="65"/>
      <c r="M34" s="65"/>
      <c r="N34" s="41"/>
      <c r="O34" s="65"/>
      <c r="P34" s="65"/>
      <c r="Q34" s="41"/>
      <c r="R34" s="65"/>
      <c r="S34" s="65"/>
      <c r="T34" s="41"/>
      <c r="U34" s="65"/>
      <c r="V34" s="65"/>
      <c r="W34" s="25" t="s">
        <v>63</v>
      </c>
      <c r="BA34" s="67" t="s">
        <v>107</v>
      </c>
      <c r="BB34" s="67" t="s">
        <v>1280</v>
      </c>
    </row>
    <row r="35" spans="2:54" ht="14.1" customHeight="1">
      <c r="B35" s="25" t="s">
        <v>66</v>
      </c>
      <c r="C35" s="137"/>
      <c r="D35" s="72" t="s">
        <v>657</v>
      </c>
      <c r="E35" s="65"/>
      <c r="F35" s="65"/>
      <c r="G35" s="65"/>
      <c r="H35" s="65"/>
      <c r="I35" s="65"/>
      <c r="J35" s="65"/>
      <c r="K35" s="65"/>
      <c r="L35" s="65"/>
      <c r="M35" s="65"/>
      <c r="N35" s="41"/>
      <c r="O35" s="65"/>
      <c r="P35" s="65"/>
      <c r="Q35" s="41"/>
      <c r="R35" s="65"/>
      <c r="S35" s="65"/>
      <c r="T35" s="41"/>
      <c r="U35" s="65"/>
      <c r="V35" s="65"/>
      <c r="W35" s="25" t="s">
        <v>66</v>
      </c>
      <c r="BA35" s="67" t="s">
        <v>108</v>
      </c>
      <c r="BB35" s="67" t="s">
        <v>879</v>
      </c>
    </row>
    <row r="36" spans="2:54" ht="14.1" customHeight="1">
      <c r="B36" s="25" t="s">
        <v>67</v>
      </c>
      <c r="C36" s="137"/>
      <c r="D36" s="72" t="s">
        <v>1384</v>
      </c>
      <c r="E36" s="65"/>
      <c r="F36" s="65"/>
      <c r="G36" s="65"/>
      <c r="H36" s="65"/>
      <c r="I36" s="65"/>
      <c r="J36" s="65"/>
      <c r="K36" s="65"/>
      <c r="L36" s="65"/>
      <c r="M36" s="65"/>
      <c r="N36" s="41"/>
      <c r="O36" s="65"/>
      <c r="P36" s="65"/>
      <c r="Q36" s="41"/>
      <c r="R36" s="65"/>
      <c r="S36" s="65"/>
      <c r="T36" s="41"/>
      <c r="U36" s="65"/>
      <c r="V36" s="65"/>
      <c r="W36" s="25" t="s">
        <v>67</v>
      </c>
      <c r="BA36" s="67" t="s">
        <v>109</v>
      </c>
      <c r="BB36" s="67" t="s">
        <v>1398</v>
      </c>
    </row>
    <row r="37" spans="2:54" ht="14.1" customHeight="1">
      <c r="B37" s="25" t="s">
        <v>69</v>
      </c>
      <c r="C37" s="137"/>
      <c r="D37" s="72" t="s">
        <v>1318</v>
      </c>
      <c r="E37" s="65"/>
      <c r="F37" s="65"/>
      <c r="G37" s="65"/>
      <c r="H37" s="65"/>
      <c r="I37" s="65"/>
      <c r="J37" s="65"/>
      <c r="K37" s="65"/>
      <c r="L37" s="65"/>
      <c r="M37" s="65"/>
      <c r="N37" s="41"/>
      <c r="O37" s="65"/>
      <c r="P37" s="65"/>
      <c r="Q37" s="41"/>
      <c r="R37" s="65"/>
      <c r="S37" s="65"/>
      <c r="T37" s="41"/>
      <c r="U37" s="65"/>
      <c r="V37" s="65"/>
      <c r="W37" s="25" t="s">
        <v>69</v>
      </c>
      <c r="BA37" s="67" t="s">
        <v>111</v>
      </c>
      <c r="BB37" s="67" t="s">
        <v>842</v>
      </c>
    </row>
    <row r="38" spans="2:54" ht="14.1" customHeight="1">
      <c r="B38" s="25" t="s">
        <v>71</v>
      </c>
      <c r="C38" s="137"/>
      <c r="D38" s="72" t="s">
        <v>1317</v>
      </c>
      <c r="E38" s="65"/>
      <c r="F38" s="65"/>
      <c r="G38" s="65"/>
      <c r="H38" s="65"/>
      <c r="I38" s="65"/>
      <c r="J38" s="65"/>
      <c r="K38" s="65"/>
      <c r="L38" s="65"/>
      <c r="M38" s="65"/>
      <c r="N38" s="41"/>
      <c r="O38" s="65"/>
      <c r="P38" s="65"/>
      <c r="Q38" s="41"/>
      <c r="R38" s="65"/>
      <c r="S38" s="65"/>
      <c r="T38" s="41"/>
      <c r="U38" s="65"/>
      <c r="V38" s="65"/>
      <c r="W38" s="25" t="s">
        <v>71</v>
      </c>
      <c r="BA38" s="67" t="s">
        <v>223</v>
      </c>
      <c r="BB38" s="67" t="s">
        <v>605</v>
      </c>
    </row>
    <row r="39" spans="2:54" ht="14.1" customHeight="1">
      <c r="B39" s="25" t="s">
        <v>72</v>
      </c>
      <c r="C39" s="137"/>
      <c r="D39" s="72" t="s">
        <v>1384</v>
      </c>
      <c r="E39" s="65"/>
      <c r="F39" s="65"/>
      <c r="G39" s="65"/>
      <c r="H39" s="65"/>
      <c r="I39" s="65"/>
      <c r="J39" s="65"/>
      <c r="K39" s="65"/>
      <c r="L39" s="65"/>
      <c r="M39" s="65"/>
      <c r="N39" s="41"/>
      <c r="O39" s="65"/>
      <c r="P39" s="65"/>
      <c r="Q39" s="41"/>
      <c r="R39" s="65"/>
      <c r="S39" s="65"/>
      <c r="T39" s="41"/>
      <c r="U39" s="65"/>
      <c r="V39" s="65"/>
      <c r="W39" s="25" t="s">
        <v>72</v>
      </c>
      <c r="BA39" s="67" t="s">
        <v>226</v>
      </c>
      <c r="BB39" s="67" t="s">
        <v>619</v>
      </c>
    </row>
    <row r="40" spans="2:54" ht="14.1" customHeight="1">
      <c r="B40" s="25" t="s">
        <v>73</v>
      </c>
      <c r="C40" s="137"/>
      <c r="D40" s="72" t="s">
        <v>1320</v>
      </c>
      <c r="E40" s="65"/>
      <c r="F40" s="65"/>
      <c r="G40" s="65"/>
      <c r="H40" s="65"/>
      <c r="I40" s="65"/>
      <c r="J40" s="65"/>
      <c r="K40" s="65"/>
      <c r="L40" s="65"/>
      <c r="M40" s="65"/>
      <c r="N40" s="41"/>
      <c r="O40" s="65"/>
      <c r="P40" s="65"/>
      <c r="Q40" s="41"/>
      <c r="R40" s="65"/>
      <c r="S40" s="65"/>
      <c r="T40" s="41"/>
      <c r="U40" s="65"/>
      <c r="V40" s="65"/>
      <c r="W40" s="25" t="s">
        <v>73</v>
      </c>
      <c r="BA40" s="67" t="s">
        <v>227</v>
      </c>
      <c r="BB40" s="67" t="s">
        <v>618</v>
      </c>
    </row>
    <row r="41" spans="2:54" ht="14.1" customHeight="1">
      <c r="B41" s="25" t="s">
        <v>76</v>
      </c>
      <c r="C41" s="137"/>
      <c r="D41" s="72" t="s">
        <v>1319</v>
      </c>
      <c r="E41" s="65"/>
      <c r="F41" s="65"/>
      <c r="G41" s="65"/>
      <c r="H41" s="65"/>
      <c r="I41" s="65"/>
      <c r="J41" s="65"/>
      <c r="K41" s="65"/>
      <c r="L41" s="65"/>
      <c r="M41" s="65"/>
      <c r="N41" s="41"/>
      <c r="O41" s="65"/>
      <c r="P41" s="65"/>
      <c r="Q41" s="41"/>
      <c r="R41" s="65"/>
      <c r="S41" s="65"/>
      <c r="T41" s="41"/>
      <c r="U41" s="65"/>
      <c r="V41" s="65"/>
      <c r="W41" s="25" t="s">
        <v>76</v>
      </c>
      <c r="BA41" s="67" t="s">
        <v>228</v>
      </c>
      <c r="BB41" s="67" t="s">
        <v>625</v>
      </c>
    </row>
    <row r="42" spans="2:54" ht="14.1" customHeight="1">
      <c r="B42" s="27" t="s">
        <v>78</v>
      </c>
      <c r="C42" s="143"/>
      <c r="D42" s="2" t="s">
        <v>1384</v>
      </c>
      <c r="E42" s="16"/>
      <c r="F42" s="16"/>
      <c r="G42" s="16"/>
      <c r="H42" s="16"/>
      <c r="I42" s="16"/>
      <c r="J42" s="16"/>
      <c r="K42" s="16"/>
      <c r="L42" s="16"/>
      <c r="M42" s="16"/>
      <c r="N42" s="60"/>
      <c r="O42" s="16"/>
      <c r="P42" s="16"/>
      <c r="Q42" s="60"/>
      <c r="R42" s="16"/>
      <c r="S42" s="16"/>
      <c r="T42" s="60"/>
      <c r="U42" s="16"/>
      <c r="V42" s="16"/>
      <c r="W42" s="27" t="s">
        <v>78</v>
      </c>
      <c r="BA42" s="67" t="s">
        <v>229</v>
      </c>
      <c r="BB42" s="67" t="s">
        <v>617</v>
      </c>
    </row>
    <row r="43" spans="2:54">
      <c r="BA43" s="67" t="s">
        <v>230</v>
      </c>
      <c r="BB43" s="67" t="s">
        <v>621</v>
      </c>
    </row>
    <row r="44" spans="2:54">
      <c r="BA44" s="67" t="s">
        <v>231</v>
      </c>
      <c r="BB44" s="67" t="s">
        <v>623</v>
      </c>
    </row>
    <row r="45" spans="2:54">
      <c r="BA45" s="67" t="s">
        <v>232</v>
      </c>
      <c r="BB45" s="67" t="s">
        <v>620</v>
      </c>
    </row>
    <row r="46" spans="2:54">
      <c r="BA46" s="67" t="s">
        <v>233</v>
      </c>
      <c r="BB46" s="67" t="s">
        <v>624</v>
      </c>
    </row>
    <row r="47" spans="2:54">
      <c r="BA47" s="67" t="s">
        <v>234</v>
      </c>
      <c r="BB47" s="67" t="s">
        <v>613</v>
      </c>
    </row>
    <row r="48" spans="2:54">
      <c r="BA48" s="67" t="s">
        <v>235</v>
      </c>
      <c r="BB48" s="67" t="s">
        <v>614</v>
      </c>
    </row>
    <row r="49" spans="53:54">
      <c r="BA49" s="67" t="s">
        <v>236</v>
      </c>
      <c r="BB49" s="67" t="s">
        <v>606</v>
      </c>
    </row>
    <row r="50" spans="53:54">
      <c r="BA50" s="67" t="s">
        <v>237</v>
      </c>
      <c r="BB50" s="67" t="s">
        <v>608</v>
      </c>
    </row>
    <row r="51" spans="53:54">
      <c r="BA51" s="67" t="s">
        <v>238</v>
      </c>
      <c r="BB51" s="67" t="s">
        <v>610</v>
      </c>
    </row>
    <row r="52" spans="53:54">
      <c r="BA52" s="67" t="s">
        <v>239</v>
      </c>
      <c r="BB52" s="67" t="s">
        <v>612</v>
      </c>
    </row>
    <row r="53" spans="53:54">
      <c r="BA53" s="67" t="s">
        <v>240</v>
      </c>
      <c r="BB53" s="67" t="s">
        <v>611</v>
      </c>
    </row>
    <row r="54" spans="53:54">
      <c r="BA54" s="67" t="s">
        <v>241</v>
      </c>
      <c r="BB54" s="67" t="s">
        <v>615</v>
      </c>
    </row>
    <row r="55" spans="53:54">
      <c r="BA55" s="67" t="s">
        <v>242</v>
      </c>
      <c r="BB55" s="67" t="s">
        <v>607</v>
      </c>
    </row>
    <row r="56" spans="53:54">
      <c r="BA56" s="67" t="s">
        <v>243</v>
      </c>
      <c r="BB56" s="67" t="s">
        <v>604</v>
      </c>
    </row>
    <row r="57" spans="53:54">
      <c r="BA57" s="67" t="s">
        <v>244</v>
      </c>
      <c r="BB57" s="67" t="s">
        <v>571</v>
      </c>
    </row>
    <row r="58" spans="53:54">
      <c r="BA58" s="67" t="s">
        <v>245</v>
      </c>
      <c r="BB58" s="67" t="s">
        <v>603</v>
      </c>
    </row>
    <row r="59" spans="53:54">
      <c r="BA59" s="67" t="s">
        <v>246</v>
      </c>
      <c r="BB59" s="67" t="s">
        <v>629</v>
      </c>
    </row>
    <row r="60" spans="53:54">
      <c r="BA60" s="67" t="s">
        <v>247</v>
      </c>
      <c r="BB60" s="67" t="s">
        <v>628</v>
      </c>
    </row>
    <row r="61" spans="53:54">
      <c r="BA61" s="67" t="s">
        <v>248</v>
      </c>
      <c r="BB61" s="67" t="s">
        <v>627</v>
      </c>
    </row>
    <row r="62" spans="53:54">
      <c r="BA62" s="67" t="s">
        <v>249</v>
      </c>
      <c r="BB62" s="67" t="s">
        <v>626</v>
      </c>
    </row>
    <row r="63" spans="53:54">
      <c r="BA63" s="67" t="s">
        <v>250</v>
      </c>
      <c r="BB63" s="67" t="s">
        <v>680</v>
      </c>
    </row>
    <row r="64" spans="53:54">
      <c r="BA64" s="67" t="s">
        <v>251</v>
      </c>
      <c r="BB64" s="67" t="s">
        <v>622</v>
      </c>
    </row>
    <row r="65" spans="53:54">
      <c r="BA65" s="67" t="s">
        <v>252</v>
      </c>
      <c r="BB65" s="67" t="s">
        <v>609</v>
      </c>
    </row>
    <row r="66" spans="53:54">
      <c r="BA66" s="67" t="s">
        <v>255</v>
      </c>
      <c r="BB66" s="67" t="s">
        <v>841</v>
      </c>
    </row>
    <row r="67" spans="53:54">
      <c r="BA67" s="67" t="s">
        <v>256</v>
      </c>
      <c r="BB67" s="67" t="s">
        <v>1372</v>
      </c>
    </row>
    <row r="68" spans="53:54">
      <c r="BA68" s="67" t="s">
        <v>257</v>
      </c>
      <c r="BB68" s="67" t="s">
        <v>1147</v>
      </c>
    </row>
    <row r="69" spans="53:54">
      <c r="BA69" s="67" t="s">
        <v>258</v>
      </c>
      <c r="BB69" s="67" t="s">
        <v>1139</v>
      </c>
    </row>
    <row r="70" spans="53:54">
      <c r="BA70" s="67" t="s">
        <v>259</v>
      </c>
      <c r="BB70" s="67" t="s">
        <v>1222</v>
      </c>
    </row>
    <row r="71" spans="53:54">
      <c r="BA71" s="67" t="s">
        <v>260</v>
      </c>
      <c r="BB71" s="67" t="s">
        <v>1125</v>
      </c>
    </row>
    <row r="72" spans="53:54">
      <c r="BA72" s="67" t="s">
        <v>261</v>
      </c>
      <c r="BB72" s="67" t="s">
        <v>1182</v>
      </c>
    </row>
    <row r="73" spans="53:54">
      <c r="BA73" s="67" t="s">
        <v>262</v>
      </c>
      <c r="BB73" s="67" t="s">
        <v>263</v>
      </c>
    </row>
    <row r="74" spans="53:54">
      <c r="BA74" s="67" t="s">
        <v>264</v>
      </c>
      <c r="BB74" s="67" t="s">
        <v>856</v>
      </c>
    </row>
    <row r="75" spans="53:54">
      <c r="BA75" s="67" t="s">
        <v>265</v>
      </c>
      <c r="BB75" s="67" t="s">
        <v>857</v>
      </c>
    </row>
    <row r="76" spans="53:54">
      <c r="BA76" s="67" t="s">
        <v>266</v>
      </c>
      <c r="BB76" s="67" t="s">
        <v>858</v>
      </c>
    </row>
    <row r="77" spans="53:54">
      <c r="BA77" s="67" t="s">
        <v>267</v>
      </c>
      <c r="BB77" s="67" t="s">
        <v>859</v>
      </c>
    </row>
    <row r="78" spans="53:54">
      <c r="BA78" s="67" t="s">
        <v>268</v>
      </c>
      <c r="BB78" s="67" t="s">
        <v>860</v>
      </c>
    </row>
    <row r="79" spans="53:54">
      <c r="BA79" s="67" t="s">
        <v>269</v>
      </c>
      <c r="BB79" s="67" t="s">
        <v>861</v>
      </c>
    </row>
    <row r="80" spans="53:54">
      <c r="BA80" s="67" t="s">
        <v>270</v>
      </c>
      <c r="BB80" s="67" t="s">
        <v>862</v>
      </c>
    </row>
    <row r="81" spans="53:54">
      <c r="BA81" s="67" t="s">
        <v>271</v>
      </c>
      <c r="BB81" s="67" t="s">
        <v>855</v>
      </c>
    </row>
  </sheetData>
  <mergeCells count="26">
    <mergeCell ref="C31:C42"/>
    <mergeCell ref="C24:D24"/>
    <mergeCell ref="C25:D25"/>
    <mergeCell ref="C26:D26"/>
    <mergeCell ref="C27:D27"/>
    <mergeCell ref="C28:D28"/>
    <mergeCell ref="C19:D19"/>
    <mergeCell ref="C20:D20"/>
    <mergeCell ref="C21:D21"/>
    <mergeCell ref="C22:D22"/>
    <mergeCell ref="C23:D23"/>
    <mergeCell ref="C14:D14"/>
    <mergeCell ref="C15:D15"/>
    <mergeCell ref="C16:D16"/>
    <mergeCell ref="C17:D17"/>
    <mergeCell ref="C18:D18"/>
    <mergeCell ref="A8:B8"/>
    <mergeCell ref="C10:G10"/>
    <mergeCell ref="E12:P12"/>
    <mergeCell ref="Q12:S12"/>
    <mergeCell ref="T12:V12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'@lists'!$A$7:$B$7</formula1>
    </dataValidation>
  </dataValidations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19" customWidth="1"/>
    <col min="4" max="4" width="26.5703125" customWidth="1"/>
    <col min="5" max="22" width="13.5703125" customWidth="1"/>
    <col min="23" max="23" width="8.28515625" customWidth="1"/>
    <col min="24" max="52" width="13.5703125" customWidth="1"/>
    <col min="53" max="54" width="13.5703125" hidden="1" customWidth="1"/>
  </cols>
  <sheetData>
    <row r="1" spans="1:54" ht="14.1" customHeight="1">
      <c r="A1" s="130"/>
      <c r="B1" s="130"/>
    </row>
    <row r="2" spans="1:54" ht="14.1" customHeight="1">
      <c r="A2" s="130"/>
      <c r="B2" s="130"/>
      <c r="C2" s="130"/>
      <c r="D2" s="130"/>
    </row>
    <row r="3" spans="1:54" ht="14.1" customHeight="1">
      <c r="BA3" s="67" t="s">
        <v>350</v>
      </c>
      <c r="BB3" s="67" t="s">
        <v>351</v>
      </c>
    </row>
    <row r="4" spans="1:54" ht="14.1" customHeight="1">
      <c r="A4" s="145" t="s">
        <v>602</v>
      </c>
      <c r="B4" s="146"/>
      <c r="C4" s="29" t="s">
        <v>59</v>
      </c>
      <c r="D4" s="42" t="str">
        <f>VLOOKUP(C4,BA3:BB81,2,0)</f>
        <v>מרכנתיל דיסקונט</v>
      </c>
      <c r="BA4" s="67" t="s">
        <v>36</v>
      </c>
      <c r="BB4" s="67" t="s">
        <v>930</v>
      </c>
    </row>
    <row r="5" spans="1:54" ht="14.1" customHeight="1">
      <c r="A5" s="147" t="s">
        <v>1417</v>
      </c>
      <c r="B5" s="148"/>
      <c r="C5" s="31">
        <v>43281</v>
      </c>
      <c r="BA5" s="67" t="s">
        <v>37</v>
      </c>
      <c r="BB5" s="67" t="s">
        <v>818</v>
      </c>
    </row>
    <row r="6" spans="1:54" ht="14.1" customHeight="1">
      <c r="A6" s="147" t="s">
        <v>1164</v>
      </c>
      <c r="B6" s="148"/>
      <c r="C6" s="32" t="s">
        <v>386</v>
      </c>
      <c r="BA6" s="67" t="s">
        <v>38</v>
      </c>
      <c r="BB6" s="67" t="s">
        <v>920</v>
      </c>
    </row>
    <row r="7" spans="1:54" ht="14.1" customHeight="1">
      <c r="A7" s="8"/>
      <c r="B7" s="17"/>
      <c r="C7" s="32"/>
      <c r="BA7" s="67" t="s">
        <v>39</v>
      </c>
      <c r="BB7" s="67" t="s">
        <v>932</v>
      </c>
    </row>
    <row r="8" spans="1:54" ht="14.1" customHeight="1">
      <c r="A8" s="149" t="s">
        <v>1060</v>
      </c>
      <c r="B8" s="150"/>
      <c r="C8" s="33" t="s">
        <v>218</v>
      </c>
      <c r="BA8" s="67" t="s">
        <v>40</v>
      </c>
      <c r="BB8" s="67" t="s">
        <v>931</v>
      </c>
    </row>
    <row r="9" spans="1:54" ht="14.1" customHeight="1">
      <c r="BA9" s="67" t="s">
        <v>42</v>
      </c>
      <c r="BB9" s="67" t="s">
        <v>675</v>
      </c>
    </row>
    <row r="10" spans="1:54" ht="30" customHeight="1">
      <c r="C10" s="168" t="s">
        <v>219</v>
      </c>
      <c r="D10" s="130"/>
      <c r="E10" s="130"/>
      <c r="F10" s="130"/>
      <c r="G10" s="130"/>
      <c r="H10" s="130"/>
      <c r="BA10" s="67" t="s">
        <v>43</v>
      </c>
      <c r="BB10" s="67" t="s">
        <v>676</v>
      </c>
    </row>
    <row r="11" spans="1:54" ht="14.1" customHeight="1">
      <c r="BA11" s="67" t="s">
        <v>44</v>
      </c>
      <c r="BB11" s="67" t="s">
        <v>674</v>
      </c>
    </row>
    <row r="12" spans="1:54" ht="14.1" customHeight="1">
      <c r="B12" s="11"/>
      <c r="C12" s="30"/>
      <c r="D12" s="12"/>
      <c r="E12" s="132" t="s">
        <v>1432</v>
      </c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4"/>
      <c r="Q12" s="135" t="s">
        <v>1322</v>
      </c>
      <c r="R12" s="133"/>
      <c r="S12" s="134"/>
      <c r="T12" s="135" t="s">
        <v>1411</v>
      </c>
      <c r="U12" s="133"/>
      <c r="V12" s="134"/>
      <c r="BA12" s="67" t="s">
        <v>46</v>
      </c>
      <c r="BB12" s="67" t="s">
        <v>729</v>
      </c>
    </row>
    <row r="13" spans="1:54" ht="24.95" customHeight="1">
      <c r="B13" s="9"/>
      <c r="C13" s="99" t="s">
        <v>574</v>
      </c>
      <c r="D13" s="10"/>
      <c r="E13" s="44" t="s">
        <v>1270</v>
      </c>
      <c r="F13" s="50" t="s">
        <v>1069</v>
      </c>
      <c r="G13" s="50" t="s">
        <v>1064</v>
      </c>
      <c r="H13" s="50" t="s">
        <v>1071</v>
      </c>
      <c r="I13" s="50" t="s">
        <v>1065</v>
      </c>
      <c r="J13" s="50" t="s">
        <v>1066</v>
      </c>
      <c r="K13" s="50" t="s">
        <v>1061</v>
      </c>
      <c r="L13" s="50" t="s">
        <v>1062</v>
      </c>
      <c r="M13" s="50" t="s">
        <v>939</v>
      </c>
      <c r="N13" s="50" t="s">
        <v>1240</v>
      </c>
      <c r="O13" s="50" t="s">
        <v>1397</v>
      </c>
      <c r="P13" s="50" t="s">
        <v>1083</v>
      </c>
      <c r="Q13" s="50" t="s">
        <v>1240</v>
      </c>
      <c r="R13" s="50" t="s">
        <v>1397</v>
      </c>
      <c r="S13" s="50" t="s">
        <v>1083</v>
      </c>
      <c r="T13" s="50" t="s">
        <v>1240</v>
      </c>
      <c r="U13" s="50" t="s">
        <v>1397</v>
      </c>
      <c r="V13" s="50" t="s">
        <v>1083</v>
      </c>
      <c r="BA13" s="67" t="s">
        <v>47</v>
      </c>
      <c r="BB13" s="67" t="s">
        <v>881</v>
      </c>
    </row>
    <row r="14" spans="1:54" ht="14.1" customHeight="1">
      <c r="B14" s="68" t="s">
        <v>218</v>
      </c>
      <c r="C14" s="165"/>
      <c r="D14" s="167"/>
      <c r="E14" s="75" t="s">
        <v>33</v>
      </c>
      <c r="F14" s="77" t="s">
        <v>62</v>
      </c>
      <c r="G14" s="77" t="s">
        <v>80</v>
      </c>
      <c r="H14" s="77" t="s">
        <v>94</v>
      </c>
      <c r="I14" s="77" t="s">
        <v>105</v>
      </c>
      <c r="J14" s="77" t="s">
        <v>110</v>
      </c>
      <c r="K14" s="77" t="s">
        <v>224</v>
      </c>
      <c r="L14" s="77" t="s">
        <v>225</v>
      </c>
      <c r="M14" s="77" t="s">
        <v>253</v>
      </c>
      <c r="N14" s="77" t="s">
        <v>35</v>
      </c>
      <c r="O14" s="77" t="s">
        <v>41</v>
      </c>
      <c r="P14" s="77" t="s">
        <v>45</v>
      </c>
      <c r="Q14" s="77" t="s">
        <v>35</v>
      </c>
      <c r="R14" s="77" t="s">
        <v>41</v>
      </c>
      <c r="S14" s="77" t="s">
        <v>45</v>
      </c>
      <c r="T14" s="77" t="s">
        <v>35</v>
      </c>
      <c r="U14" s="77" t="s">
        <v>41</v>
      </c>
      <c r="V14" s="77" t="s">
        <v>45</v>
      </c>
      <c r="W14" s="64"/>
      <c r="BA14" s="67" t="s">
        <v>48</v>
      </c>
      <c r="BB14" s="67" t="s">
        <v>1284</v>
      </c>
    </row>
    <row r="15" spans="1:54" ht="14.1" customHeight="1">
      <c r="B15" s="81" t="s">
        <v>33</v>
      </c>
      <c r="C15" s="163" t="s">
        <v>1119</v>
      </c>
      <c r="D15" s="140"/>
      <c r="E15" s="76">
        <v>51000</v>
      </c>
      <c r="F15" s="76">
        <v>106000</v>
      </c>
      <c r="G15" s="76">
        <v>321000</v>
      </c>
      <c r="H15" s="76">
        <v>764000</v>
      </c>
      <c r="I15" s="76">
        <v>627000</v>
      </c>
      <c r="J15" s="76">
        <v>378000</v>
      </c>
      <c r="K15" s="76">
        <v>44000</v>
      </c>
      <c r="L15" s="76">
        <v>21000</v>
      </c>
      <c r="M15" s="76">
        <v>2000</v>
      </c>
      <c r="N15" s="76">
        <v>2314000</v>
      </c>
      <c r="O15" s="90">
        <v>2.27</v>
      </c>
      <c r="P15" s="90">
        <v>3.4</v>
      </c>
      <c r="Q15" s="76">
        <v>3450000</v>
      </c>
      <c r="R15" s="90">
        <v>1.46</v>
      </c>
      <c r="S15" s="90">
        <v>2.42</v>
      </c>
      <c r="T15" s="76">
        <v>2746000</v>
      </c>
      <c r="U15" s="90">
        <v>2.02</v>
      </c>
      <c r="V15" s="90">
        <v>2.4300000000000002</v>
      </c>
      <c r="W15" s="81" t="s">
        <v>33</v>
      </c>
      <c r="BA15" s="67" t="s">
        <v>49</v>
      </c>
      <c r="BB15" s="67" t="s">
        <v>1285</v>
      </c>
    </row>
    <row r="16" spans="1:54" ht="14.1" customHeight="1">
      <c r="B16" s="25" t="s">
        <v>62</v>
      </c>
      <c r="C16" s="164" t="s">
        <v>1042</v>
      </c>
      <c r="D16" s="134"/>
      <c r="E16" s="48">
        <v>0</v>
      </c>
      <c r="F16" s="48">
        <v>203000</v>
      </c>
      <c r="G16" s="48">
        <v>202000</v>
      </c>
      <c r="H16" s="48">
        <v>720000</v>
      </c>
      <c r="I16" s="48">
        <v>7000</v>
      </c>
      <c r="J16" s="48">
        <v>12000</v>
      </c>
      <c r="K16" s="48">
        <v>2000</v>
      </c>
      <c r="L16" s="48"/>
      <c r="M16" s="48"/>
      <c r="N16" s="48">
        <v>1146000</v>
      </c>
      <c r="O16" s="85"/>
      <c r="P16" s="57">
        <v>1.83</v>
      </c>
      <c r="Q16" s="48">
        <v>831000</v>
      </c>
      <c r="R16" s="85"/>
      <c r="S16" s="57">
        <v>1.21</v>
      </c>
      <c r="T16" s="48">
        <v>1131000</v>
      </c>
      <c r="U16" s="85"/>
      <c r="V16" s="57">
        <v>1.3</v>
      </c>
      <c r="W16" s="25" t="s">
        <v>62</v>
      </c>
      <c r="BA16" s="67" t="s">
        <v>50</v>
      </c>
      <c r="BB16" s="67" t="s">
        <v>866</v>
      </c>
    </row>
    <row r="17" spans="2:54" ht="14.1" customHeight="1">
      <c r="B17" s="25" t="s">
        <v>80</v>
      </c>
      <c r="C17" s="164" t="s">
        <v>560</v>
      </c>
      <c r="D17" s="134"/>
      <c r="E17" s="48"/>
      <c r="F17" s="48"/>
      <c r="G17" s="48">
        <v>2000</v>
      </c>
      <c r="H17" s="48"/>
      <c r="I17" s="48"/>
      <c r="J17" s="48"/>
      <c r="K17" s="48"/>
      <c r="L17" s="48"/>
      <c r="M17" s="48"/>
      <c r="N17" s="48">
        <v>2000</v>
      </c>
      <c r="O17" s="85"/>
      <c r="P17" s="57"/>
      <c r="Q17" s="48">
        <v>9000</v>
      </c>
      <c r="R17" s="85"/>
      <c r="S17" s="57">
        <v>0</v>
      </c>
      <c r="T17" s="48">
        <v>8000</v>
      </c>
      <c r="U17" s="85"/>
      <c r="V17" s="57">
        <v>0</v>
      </c>
      <c r="W17" s="25" t="s">
        <v>80</v>
      </c>
      <c r="BA17" s="67" t="s">
        <v>52</v>
      </c>
      <c r="BB17" s="67" t="s">
        <v>558</v>
      </c>
    </row>
    <row r="18" spans="2:54" ht="14.1" customHeight="1">
      <c r="B18" s="25" t="s">
        <v>94</v>
      </c>
      <c r="C18" s="164" t="s">
        <v>1041</v>
      </c>
      <c r="D18" s="134"/>
      <c r="E18" s="48"/>
      <c r="F18" s="48"/>
      <c r="G18" s="48"/>
      <c r="H18" s="48"/>
      <c r="I18" s="48"/>
      <c r="J18" s="48"/>
      <c r="K18" s="48"/>
      <c r="L18" s="48"/>
      <c r="M18" s="48"/>
      <c r="N18" s="48">
        <v>0</v>
      </c>
      <c r="O18" s="85"/>
      <c r="P18" s="57"/>
      <c r="Q18" s="48"/>
      <c r="R18" s="85"/>
      <c r="S18" s="57"/>
      <c r="T18" s="48"/>
      <c r="U18" s="85"/>
      <c r="V18" s="57"/>
      <c r="W18" s="25" t="s">
        <v>94</v>
      </c>
      <c r="BA18" s="67" t="s">
        <v>53</v>
      </c>
      <c r="BB18" s="67" t="s">
        <v>817</v>
      </c>
    </row>
    <row r="19" spans="2:54" ht="14.1" customHeight="1">
      <c r="B19" s="25" t="s">
        <v>105</v>
      </c>
      <c r="C19" s="164" t="s">
        <v>1121</v>
      </c>
      <c r="D19" s="134"/>
      <c r="E19" s="48">
        <v>51000</v>
      </c>
      <c r="F19" s="48">
        <v>309000</v>
      </c>
      <c r="G19" s="48">
        <v>525000</v>
      </c>
      <c r="H19" s="48">
        <v>1484000</v>
      </c>
      <c r="I19" s="48">
        <v>634000</v>
      </c>
      <c r="J19" s="48">
        <v>390000</v>
      </c>
      <c r="K19" s="48">
        <v>46000</v>
      </c>
      <c r="L19" s="48">
        <v>21000</v>
      </c>
      <c r="M19" s="48">
        <v>2000</v>
      </c>
      <c r="N19" s="48">
        <v>3462000</v>
      </c>
      <c r="O19" s="85"/>
      <c r="P19" s="57">
        <v>2.88</v>
      </c>
      <c r="Q19" s="48">
        <v>4290000</v>
      </c>
      <c r="R19" s="85"/>
      <c r="S19" s="57">
        <v>2.2000000000000002</v>
      </c>
      <c r="T19" s="48">
        <v>3885000</v>
      </c>
      <c r="U19" s="85"/>
      <c r="V19" s="57">
        <v>2.09</v>
      </c>
      <c r="W19" s="25" t="s">
        <v>105</v>
      </c>
      <c r="BA19" s="67" t="s">
        <v>55</v>
      </c>
      <c r="BB19" s="67" t="s">
        <v>563</v>
      </c>
    </row>
    <row r="20" spans="2:54" ht="14.1" customHeight="1">
      <c r="B20" s="25" t="s">
        <v>110</v>
      </c>
      <c r="C20" s="164" t="s">
        <v>1108</v>
      </c>
      <c r="D20" s="134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85"/>
      <c r="P20" s="57"/>
      <c r="Q20" s="48"/>
      <c r="R20" s="85"/>
      <c r="S20" s="57">
        <v>0</v>
      </c>
      <c r="T20" s="48"/>
      <c r="U20" s="85"/>
      <c r="V20" s="57">
        <v>0</v>
      </c>
      <c r="W20" s="25" t="s">
        <v>110</v>
      </c>
      <c r="BA20" s="67" t="s">
        <v>59</v>
      </c>
      <c r="BB20" s="67" t="s">
        <v>1082</v>
      </c>
    </row>
    <row r="21" spans="2:54" ht="14.1" customHeight="1">
      <c r="B21" s="25" t="s">
        <v>224</v>
      </c>
      <c r="C21" s="164" t="s">
        <v>1240</v>
      </c>
      <c r="D21" s="134"/>
      <c r="E21" s="48">
        <v>51000</v>
      </c>
      <c r="F21" s="48">
        <v>309000</v>
      </c>
      <c r="G21" s="48">
        <v>525000</v>
      </c>
      <c r="H21" s="48">
        <v>1484000</v>
      </c>
      <c r="I21" s="48">
        <v>634000</v>
      </c>
      <c r="J21" s="48">
        <v>390000</v>
      </c>
      <c r="K21" s="48">
        <v>46000</v>
      </c>
      <c r="L21" s="48">
        <v>21000</v>
      </c>
      <c r="M21" s="48">
        <v>2000</v>
      </c>
      <c r="N21" s="48">
        <v>3462000</v>
      </c>
      <c r="O21" s="85"/>
      <c r="P21" s="57">
        <v>2.88</v>
      </c>
      <c r="Q21" s="48">
        <v>4290000</v>
      </c>
      <c r="R21" s="85"/>
      <c r="S21" s="57">
        <v>2.2000000000000002</v>
      </c>
      <c r="T21" s="48">
        <v>3885000</v>
      </c>
      <c r="U21" s="85"/>
      <c r="V21" s="57">
        <v>2.09</v>
      </c>
      <c r="W21" s="25" t="s">
        <v>224</v>
      </c>
      <c r="BA21" s="67" t="s">
        <v>64</v>
      </c>
      <c r="BB21" s="67" t="s">
        <v>1018</v>
      </c>
    </row>
    <row r="22" spans="2:54" ht="14.1" customHeight="1">
      <c r="B22" s="25" t="s">
        <v>225</v>
      </c>
      <c r="C22" s="164" t="s">
        <v>1118</v>
      </c>
      <c r="D22" s="134"/>
      <c r="E22" s="48">
        <v>34000</v>
      </c>
      <c r="F22" s="48">
        <v>114000</v>
      </c>
      <c r="G22" s="48">
        <v>549000</v>
      </c>
      <c r="H22" s="48">
        <v>1172000</v>
      </c>
      <c r="I22" s="48">
        <v>544000</v>
      </c>
      <c r="J22" s="48">
        <v>582000</v>
      </c>
      <c r="K22" s="48">
        <v>53000</v>
      </c>
      <c r="L22" s="48"/>
      <c r="M22" s="48"/>
      <c r="N22" s="48">
        <v>3048000</v>
      </c>
      <c r="O22" s="57">
        <v>0.31</v>
      </c>
      <c r="P22" s="57">
        <v>3.06</v>
      </c>
      <c r="Q22" s="48">
        <v>3337000</v>
      </c>
      <c r="R22" s="57">
        <v>0.47</v>
      </c>
      <c r="S22" s="57">
        <v>3.18</v>
      </c>
      <c r="T22" s="48">
        <v>3104000</v>
      </c>
      <c r="U22" s="57">
        <v>0.25</v>
      </c>
      <c r="V22" s="57">
        <v>3.16</v>
      </c>
      <c r="W22" s="25" t="s">
        <v>225</v>
      </c>
      <c r="BA22" s="67" t="s">
        <v>65</v>
      </c>
      <c r="BB22" s="67" t="s">
        <v>1019</v>
      </c>
    </row>
    <row r="23" spans="2:54" ht="14.1" customHeight="1">
      <c r="B23" s="25" t="s">
        <v>253</v>
      </c>
      <c r="C23" s="164" t="s">
        <v>1042</v>
      </c>
      <c r="D23" s="134"/>
      <c r="E23" s="48"/>
      <c r="F23" s="48"/>
      <c r="G23" s="48">
        <v>49000</v>
      </c>
      <c r="H23" s="48">
        <v>101000</v>
      </c>
      <c r="I23" s="48"/>
      <c r="J23" s="48"/>
      <c r="K23" s="48"/>
      <c r="L23" s="48"/>
      <c r="M23" s="48"/>
      <c r="N23" s="48">
        <v>150000</v>
      </c>
      <c r="O23" s="85"/>
      <c r="P23" s="57">
        <v>1.8</v>
      </c>
      <c r="Q23" s="48">
        <v>356000</v>
      </c>
      <c r="R23" s="85"/>
      <c r="S23" s="57">
        <v>1.45</v>
      </c>
      <c r="T23" s="48">
        <v>255000</v>
      </c>
      <c r="U23" s="85"/>
      <c r="V23" s="57">
        <v>1.45</v>
      </c>
      <c r="W23" s="25" t="s">
        <v>253</v>
      </c>
      <c r="BA23" s="67" t="s">
        <v>68</v>
      </c>
      <c r="BB23" s="67" t="s">
        <v>334</v>
      </c>
    </row>
    <row r="24" spans="2:54" ht="14.1" customHeight="1">
      <c r="B24" s="25" t="s">
        <v>35</v>
      </c>
      <c r="C24" s="164" t="s">
        <v>560</v>
      </c>
      <c r="D24" s="134"/>
      <c r="E24" s="48"/>
      <c r="F24" s="48">
        <v>1000</v>
      </c>
      <c r="G24" s="48">
        <v>3000</v>
      </c>
      <c r="H24" s="48">
        <v>18000</v>
      </c>
      <c r="I24" s="48"/>
      <c r="J24" s="48"/>
      <c r="K24" s="48"/>
      <c r="L24" s="48"/>
      <c r="M24" s="48"/>
      <c r="N24" s="48">
        <v>22000</v>
      </c>
      <c r="O24" s="85"/>
      <c r="P24" s="57"/>
      <c r="Q24" s="48">
        <v>30000</v>
      </c>
      <c r="R24" s="85"/>
      <c r="S24" s="57">
        <v>0</v>
      </c>
      <c r="T24" s="48">
        <v>25000</v>
      </c>
      <c r="U24" s="85"/>
      <c r="V24" s="57">
        <v>0</v>
      </c>
      <c r="W24" s="25" t="s">
        <v>35</v>
      </c>
      <c r="BA24" s="67" t="s">
        <v>70</v>
      </c>
      <c r="BB24" s="67" t="s">
        <v>382</v>
      </c>
    </row>
    <row r="25" spans="2:54" ht="14.1" customHeight="1">
      <c r="B25" s="25" t="s">
        <v>41</v>
      </c>
      <c r="C25" s="164" t="s">
        <v>1041</v>
      </c>
      <c r="D25" s="134"/>
      <c r="E25" s="48"/>
      <c r="F25" s="48"/>
      <c r="G25" s="48"/>
      <c r="H25" s="48"/>
      <c r="I25" s="48"/>
      <c r="J25" s="48"/>
      <c r="K25" s="48"/>
      <c r="L25" s="48"/>
      <c r="M25" s="48"/>
      <c r="N25" s="48">
        <v>0</v>
      </c>
      <c r="O25" s="85"/>
      <c r="P25" s="57"/>
      <c r="Q25" s="48"/>
      <c r="R25" s="85"/>
      <c r="S25" s="57"/>
      <c r="T25" s="48"/>
      <c r="U25" s="85"/>
      <c r="V25" s="57"/>
      <c r="W25" s="25" t="s">
        <v>41</v>
      </c>
      <c r="BA25" s="67" t="s">
        <v>74</v>
      </c>
      <c r="BB25" s="67" t="s">
        <v>864</v>
      </c>
    </row>
    <row r="26" spans="2:54" ht="14.1" customHeight="1">
      <c r="B26" s="25" t="s">
        <v>45</v>
      </c>
      <c r="C26" s="164" t="s">
        <v>1120</v>
      </c>
      <c r="D26" s="134"/>
      <c r="E26" s="48">
        <v>34000</v>
      </c>
      <c r="F26" s="48">
        <v>115000</v>
      </c>
      <c r="G26" s="48">
        <v>601000</v>
      </c>
      <c r="H26" s="48">
        <v>1291000</v>
      </c>
      <c r="I26" s="48">
        <v>544000</v>
      </c>
      <c r="J26" s="48">
        <v>582000</v>
      </c>
      <c r="K26" s="48">
        <v>53000</v>
      </c>
      <c r="L26" s="48">
        <v>0</v>
      </c>
      <c r="M26" s="48">
        <v>0</v>
      </c>
      <c r="N26" s="48">
        <v>3220000</v>
      </c>
      <c r="O26" s="85"/>
      <c r="P26" s="57">
        <v>2.98</v>
      </c>
      <c r="Q26" s="48">
        <v>3723000</v>
      </c>
      <c r="R26" s="85"/>
      <c r="S26" s="57">
        <v>2.99</v>
      </c>
      <c r="T26" s="48">
        <v>3384000</v>
      </c>
      <c r="U26" s="85"/>
      <c r="V26" s="57">
        <v>3.01</v>
      </c>
      <c r="W26" s="25" t="s">
        <v>45</v>
      </c>
      <c r="BA26" s="67" t="s">
        <v>75</v>
      </c>
      <c r="BB26" s="67" t="s">
        <v>865</v>
      </c>
    </row>
    <row r="27" spans="2:54" ht="14.1" customHeight="1">
      <c r="B27" s="25" t="s">
        <v>51</v>
      </c>
      <c r="C27" s="164" t="s">
        <v>807</v>
      </c>
      <c r="D27" s="134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85"/>
      <c r="P27" s="57"/>
      <c r="Q27" s="48"/>
      <c r="R27" s="85"/>
      <c r="S27" s="57"/>
      <c r="T27" s="48"/>
      <c r="U27" s="85"/>
      <c r="V27" s="57"/>
      <c r="W27" s="25" t="s">
        <v>51</v>
      </c>
      <c r="BA27" s="67" t="s">
        <v>77</v>
      </c>
      <c r="BB27" s="67" t="s">
        <v>313</v>
      </c>
    </row>
    <row r="28" spans="2:54" ht="14.1" customHeight="1">
      <c r="B28" s="25" t="s">
        <v>54</v>
      </c>
      <c r="C28" s="164" t="s">
        <v>1240</v>
      </c>
      <c r="D28" s="134"/>
      <c r="E28" s="48">
        <v>34000</v>
      </c>
      <c r="F28" s="48">
        <v>115000</v>
      </c>
      <c r="G28" s="48">
        <v>601000</v>
      </c>
      <c r="H28" s="48">
        <v>1291000</v>
      </c>
      <c r="I28" s="48">
        <v>544000</v>
      </c>
      <c r="J28" s="48">
        <v>582000</v>
      </c>
      <c r="K28" s="48">
        <v>53000</v>
      </c>
      <c r="L28" s="48">
        <v>0</v>
      </c>
      <c r="M28" s="48">
        <v>0</v>
      </c>
      <c r="N28" s="48">
        <v>3220000</v>
      </c>
      <c r="O28" s="85"/>
      <c r="P28" s="57">
        <v>2.98</v>
      </c>
      <c r="Q28" s="48">
        <v>3723000</v>
      </c>
      <c r="R28" s="85"/>
      <c r="S28" s="57">
        <v>2.99</v>
      </c>
      <c r="T28" s="48">
        <v>3384000</v>
      </c>
      <c r="U28" s="85"/>
      <c r="V28" s="57">
        <v>3.01</v>
      </c>
      <c r="W28" s="25" t="s">
        <v>54</v>
      </c>
      <c r="BA28" s="67" t="s">
        <v>83</v>
      </c>
      <c r="BB28" s="67" t="s">
        <v>679</v>
      </c>
    </row>
    <row r="29" spans="2:54" ht="24.95" customHeight="1">
      <c r="B29" s="25" t="s">
        <v>56</v>
      </c>
      <c r="C29" s="73" t="s">
        <v>1043</v>
      </c>
      <c r="D29" s="36" t="s">
        <v>1233</v>
      </c>
      <c r="E29" s="48">
        <v>17000</v>
      </c>
      <c r="F29" s="48">
        <v>194000</v>
      </c>
      <c r="G29" s="48">
        <v>-76000</v>
      </c>
      <c r="H29" s="48">
        <v>193000</v>
      </c>
      <c r="I29" s="48">
        <v>90000</v>
      </c>
      <c r="J29" s="48">
        <v>-192000</v>
      </c>
      <c r="K29" s="48">
        <v>-7000</v>
      </c>
      <c r="L29" s="48">
        <v>21000</v>
      </c>
      <c r="M29" s="48">
        <v>2000</v>
      </c>
      <c r="N29" s="48">
        <v>242000</v>
      </c>
      <c r="O29" s="85"/>
      <c r="P29" s="85"/>
      <c r="Q29" s="48">
        <v>567000</v>
      </c>
      <c r="R29" s="85"/>
      <c r="S29" s="85"/>
      <c r="T29" s="48">
        <v>501000</v>
      </c>
      <c r="U29" s="85"/>
      <c r="V29" s="85"/>
      <c r="W29" s="25" t="s">
        <v>56</v>
      </c>
      <c r="BA29" s="67" t="s">
        <v>87</v>
      </c>
      <c r="BB29" s="67" t="s">
        <v>1279</v>
      </c>
    </row>
    <row r="30" spans="2:54" ht="14.1" customHeight="1">
      <c r="B30" s="25" t="s">
        <v>57</v>
      </c>
      <c r="C30" s="73" t="s">
        <v>1043</v>
      </c>
      <c r="D30" s="36" t="s">
        <v>1232</v>
      </c>
      <c r="E30" s="48">
        <v>17000</v>
      </c>
      <c r="F30" s="48">
        <v>211000</v>
      </c>
      <c r="G30" s="48">
        <v>135000</v>
      </c>
      <c r="H30" s="48">
        <v>328000</v>
      </c>
      <c r="I30" s="48">
        <v>418000</v>
      </c>
      <c r="J30" s="48">
        <v>226000</v>
      </c>
      <c r="K30" s="48">
        <v>219000</v>
      </c>
      <c r="L30" s="48">
        <v>240000</v>
      </c>
      <c r="M30" s="59">
        <v>242000</v>
      </c>
      <c r="N30" s="16"/>
      <c r="O30" s="65"/>
      <c r="P30" s="65"/>
      <c r="Q30" s="16"/>
      <c r="R30" s="65"/>
      <c r="S30" s="65"/>
      <c r="T30" s="16"/>
      <c r="U30" s="65"/>
      <c r="V30" s="65"/>
      <c r="W30" s="25" t="s">
        <v>57</v>
      </c>
      <c r="BA30" s="67" t="s">
        <v>93</v>
      </c>
      <c r="BB30" s="67" t="s">
        <v>491</v>
      </c>
    </row>
    <row r="31" spans="2:54" ht="14.1" customHeight="1">
      <c r="B31" s="25" t="s">
        <v>58</v>
      </c>
      <c r="C31" s="142" t="s">
        <v>777</v>
      </c>
      <c r="D31" s="72" t="s">
        <v>656</v>
      </c>
      <c r="E31" s="65"/>
      <c r="F31" s="65"/>
      <c r="G31" s="65"/>
      <c r="H31" s="65"/>
      <c r="I31" s="65"/>
      <c r="J31" s="65"/>
      <c r="K31" s="65"/>
      <c r="L31" s="65"/>
      <c r="M31" s="65"/>
      <c r="N31" s="100"/>
      <c r="O31" s="65"/>
      <c r="P31" s="65"/>
      <c r="Q31" s="100"/>
      <c r="R31" s="65"/>
      <c r="S31" s="65"/>
      <c r="T31" s="100"/>
      <c r="U31" s="65"/>
      <c r="V31" s="65"/>
      <c r="W31" s="25" t="s">
        <v>58</v>
      </c>
      <c r="BA31" s="67" t="s">
        <v>96</v>
      </c>
      <c r="BB31" s="67" t="s">
        <v>863</v>
      </c>
    </row>
    <row r="32" spans="2:54" ht="14.1" customHeight="1">
      <c r="B32" s="25" t="s">
        <v>60</v>
      </c>
      <c r="C32" s="137"/>
      <c r="D32" s="72" t="s">
        <v>655</v>
      </c>
      <c r="E32" s="65"/>
      <c r="F32" s="65"/>
      <c r="G32" s="65"/>
      <c r="H32" s="65"/>
      <c r="I32" s="65"/>
      <c r="J32" s="65"/>
      <c r="K32" s="65"/>
      <c r="L32" s="65"/>
      <c r="M32" s="65"/>
      <c r="N32" s="41"/>
      <c r="O32" s="65"/>
      <c r="P32" s="65"/>
      <c r="Q32" s="41"/>
      <c r="R32" s="65"/>
      <c r="S32" s="65"/>
      <c r="T32" s="41"/>
      <c r="U32" s="65"/>
      <c r="V32" s="65"/>
      <c r="W32" s="25" t="s">
        <v>60</v>
      </c>
      <c r="BA32" s="67" t="s">
        <v>103</v>
      </c>
      <c r="BB32" s="67" t="s">
        <v>1055</v>
      </c>
    </row>
    <row r="33" spans="2:54" ht="14.1" customHeight="1">
      <c r="B33" s="25" t="s">
        <v>61</v>
      </c>
      <c r="C33" s="137"/>
      <c r="D33" s="72" t="s">
        <v>1384</v>
      </c>
      <c r="E33" s="65"/>
      <c r="F33" s="65"/>
      <c r="G33" s="65"/>
      <c r="H33" s="65"/>
      <c r="I33" s="65"/>
      <c r="J33" s="65"/>
      <c r="K33" s="65"/>
      <c r="L33" s="65"/>
      <c r="M33" s="65"/>
      <c r="N33" s="41"/>
      <c r="O33" s="65"/>
      <c r="P33" s="65"/>
      <c r="Q33" s="41"/>
      <c r="R33" s="65"/>
      <c r="S33" s="65"/>
      <c r="T33" s="41"/>
      <c r="U33" s="65"/>
      <c r="V33" s="65"/>
      <c r="W33" s="25" t="s">
        <v>61</v>
      </c>
      <c r="BA33" s="67" t="s">
        <v>106</v>
      </c>
      <c r="BB33" s="67" t="s">
        <v>1079</v>
      </c>
    </row>
    <row r="34" spans="2:54" ht="14.1" customHeight="1">
      <c r="B34" s="25" t="s">
        <v>63</v>
      </c>
      <c r="C34" s="137"/>
      <c r="D34" s="72" t="s">
        <v>658</v>
      </c>
      <c r="E34" s="65"/>
      <c r="F34" s="65"/>
      <c r="G34" s="65"/>
      <c r="H34" s="65"/>
      <c r="I34" s="65"/>
      <c r="J34" s="65"/>
      <c r="K34" s="65"/>
      <c r="L34" s="65"/>
      <c r="M34" s="65"/>
      <c r="N34" s="41"/>
      <c r="O34" s="65"/>
      <c r="P34" s="65"/>
      <c r="Q34" s="41"/>
      <c r="R34" s="65"/>
      <c r="S34" s="65"/>
      <c r="T34" s="41"/>
      <c r="U34" s="65"/>
      <c r="V34" s="65"/>
      <c r="W34" s="25" t="s">
        <v>63</v>
      </c>
      <c r="BA34" s="67" t="s">
        <v>107</v>
      </c>
      <c r="BB34" s="67" t="s">
        <v>1280</v>
      </c>
    </row>
    <row r="35" spans="2:54" ht="14.1" customHeight="1">
      <c r="B35" s="25" t="s">
        <v>66</v>
      </c>
      <c r="C35" s="137"/>
      <c r="D35" s="72" t="s">
        <v>657</v>
      </c>
      <c r="E35" s="65"/>
      <c r="F35" s="65"/>
      <c r="G35" s="65"/>
      <c r="H35" s="65"/>
      <c r="I35" s="65"/>
      <c r="J35" s="65"/>
      <c r="K35" s="65"/>
      <c r="L35" s="65"/>
      <c r="M35" s="65"/>
      <c r="N35" s="41"/>
      <c r="O35" s="65"/>
      <c r="P35" s="65"/>
      <c r="Q35" s="41"/>
      <c r="R35" s="65"/>
      <c r="S35" s="65"/>
      <c r="T35" s="41"/>
      <c r="U35" s="65"/>
      <c r="V35" s="65"/>
      <c r="W35" s="25" t="s">
        <v>66</v>
      </c>
      <c r="BA35" s="67" t="s">
        <v>108</v>
      </c>
      <c r="BB35" s="67" t="s">
        <v>879</v>
      </c>
    </row>
    <row r="36" spans="2:54" ht="14.1" customHeight="1">
      <c r="B36" s="25" t="s">
        <v>67</v>
      </c>
      <c r="C36" s="137"/>
      <c r="D36" s="72" t="s">
        <v>1384</v>
      </c>
      <c r="E36" s="65"/>
      <c r="F36" s="65"/>
      <c r="G36" s="65"/>
      <c r="H36" s="65"/>
      <c r="I36" s="65"/>
      <c r="J36" s="65"/>
      <c r="K36" s="65"/>
      <c r="L36" s="65"/>
      <c r="M36" s="65"/>
      <c r="N36" s="41"/>
      <c r="O36" s="65"/>
      <c r="P36" s="65"/>
      <c r="Q36" s="41"/>
      <c r="R36" s="65"/>
      <c r="S36" s="65"/>
      <c r="T36" s="41"/>
      <c r="U36" s="65"/>
      <c r="V36" s="65"/>
      <c r="W36" s="25" t="s">
        <v>67</v>
      </c>
      <c r="BA36" s="67" t="s">
        <v>109</v>
      </c>
      <c r="BB36" s="67" t="s">
        <v>1398</v>
      </c>
    </row>
    <row r="37" spans="2:54" ht="14.1" customHeight="1">
      <c r="B37" s="25" t="s">
        <v>69</v>
      </c>
      <c r="C37" s="137"/>
      <c r="D37" s="72" t="s">
        <v>1318</v>
      </c>
      <c r="E37" s="65"/>
      <c r="F37" s="65"/>
      <c r="G37" s="65"/>
      <c r="H37" s="65"/>
      <c r="I37" s="65"/>
      <c r="J37" s="65"/>
      <c r="K37" s="65"/>
      <c r="L37" s="65"/>
      <c r="M37" s="65"/>
      <c r="N37" s="41"/>
      <c r="O37" s="65"/>
      <c r="P37" s="65"/>
      <c r="Q37" s="41"/>
      <c r="R37" s="65"/>
      <c r="S37" s="65"/>
      <c r="T37" s="41"/>
      <c r="U37" s="65"/>
      <c r="V37" s="65"/>
      <c r="W37" s="25" t="s">
        <v>69</v>
      </c>
      <c r="BA37" s="67" t="s">
        <v>111</v>
      </c>
      <c r="BB37" s="67" t="s">
        <v>842</v>
      </c>
    </row>
    <row r="38" spans="2:54" ht="14.1" customHeight="1">
      <c r="B38" s="25" t="s">
        <v>71</v>
      </c>
      <c r="C38" s="137"/>
      <c r="D38" s="72" t="s">
        <v>1317</v>
      </c>
      <c r="E38" s="65"/>
      <c r="F38" s="65"/>
      <c r="G38" s="65"/>
      <c r="H38" s="65"/>
      <c r="I38" s="65"/>
      <c r="J38" s="65"/>
      <c r="K38" s="65"/>
      <c r="L38" s="65"/>
      <c r="M38" s="65"/>
      <c r="N38" s="41"/>
      <c r="O38" s="65"/>
      <c r="P38" s="65"/>
      <c r="Q38" s="41"/>
      <c r="R38" s="65"/>
      <c r="S38" s="65"/>
      <c r="T38" s="41"/>
      <c r="U38" s="65"/>
      <c r="V38" s="65"/>
      <c r="W38" s="25" t="s">
        <v>71</v>
      </c>
      <c r="BA38" s="67" t="s">
        <v>223</v>
      </c>
      <c r="BB38" s="67" t="s">
        <v>605</v>
      </c>
    </row>
    <row r="39" spans="2:54" ht="14.1" customHeight="1">
      <c r="B39" s="25" t="s">
        <v>72</v>
      </c>
      <c r="C39" s="137"/>
      <c r="D39" s="72" t="s">
        <v>1384</v>
      </c>
      <c r="E39" s="65"/>
      <c r="F39" s="65"/>
      <c r="G39" s="65"/>
      <c r="H39" s="65"/>
      <c r="I39" s="65"/>
      <c r="J39" s="65"/>
      <c r="K39" s="65"/>
      <c r="L39" s="65"/>
      <c r="M39" s="65"/>
      <c r="N39" s="41"/>
      <c r="O39" s="65"/>
      <c r="P39" s="65"/>
      <c r="Q39" s="41"/>
      <c r="R39" s="65"/>
      <c r="S39" s="65"/>
      <c r="T39" s="41"/>
      <c r="U39" s="65"/>
      <c r="V39" s="65"/>
      <c r="W39" s="25" t="s">
        <v>72</v>
      </c>
      <c r="BA39" s="67" t="s">
        <v>226</v>
      </c>
      <c r="BB39" s="67" t="s">
        <v>619</v>
      </c>
    </row>
    <row r="40" spans="2:54" ht="14.1" customHeight="1">
      <c r="B40" s="25" t="s">
        <v>73</v>
      </c>
      <c r="C40" s="137"/>
      <c r="D40" s="72" t="s">
        <v>1320</v>
      </c>
      <c r="E40" s="65"/>
      <c r="F40" s="65"/>
      <c r="G40" s="65"/>
      <c r="H40" s="65"/>
      <c r="I40" s="65"/>
      <c r="J40" s="65"/>
      <c r="K40" s="65"/>
      <c r="L40" s="65"/>
      <c r="M40" s="65"/>
      <c r="N40" s="41"/>
      <c r="O40" s="65"/>
      <c r="P40" s="65"/>
      <c r="Q40" s="41"/>
      <c r="R40" s="65"/>
      <c r="S40" s="65"/>
      <c r="T40" s="41"/>
      <c r="U40" s="65"/>
      <c r="V40" s="65"/>
      <c r="W40" s="25" t="s">
        <v>73</v>
      </c>
      <c r="BA40" s="67" t="s">
        <v>227</v>
      </c>
      <c r="BB40" s="67" t="s">
        <v>618</v>
      </c>
    </row>
    <row r="41" spans="2:54" ht="14.1" customHeight="1">
      <c r="B41" s="25" t="s">
        <v>76</v>
      </c>
      <c r="C41" s="137"/>
      <c r="D41" s="72" t="s">
        <v>1319</v>
      </c>
      <c r="E41" s="65"/>
      <c r="F41" s="65"/>
      <c r="G41" s="65"/>
      <c r="H41" s="65"/>
      <c r="I41" s="65"/>
      <c r="J41" s="65"/>
      <c r="K41" s="65"/>
      <c r="L41" s="65"/>
      <c r="M41" s="65"/>
      <c r="N41" s="41"/>
      <c r="O41" s="65"/>
      <c r="P41" s="65"/>
      <c r="Q41" s="41"/>
      <c r="R41" s="65"/>
      <c r="S41" s="65"/>
      <c r="T41" s="41"/>
      <c r="U41" s="65"/>
      <c r="V41" s="65"/>
      <c r="W41" s="25" t="s">
        <v>76</v>
      </c>
      <c r="BA41" s="67" t="s">
        <v>228</v>
      </c>
      <c r="BB41" s="67" t="s">
        <v>625</v>
      </c>
    </row>
    <row r="42" spans="2:54" ht="14.1" customHeight="1">
      <c r="B42" s="27" t="s">
        <v>78</v>
      </c>
      <c r="C42" s="143"/>
      <c r="D42" s="2" t="s">
        <v>1384</v>
      </c>
      <c r="E42" s="16"/>
      <c r="F42" s="16"/>
      <c r="G42" s="16"/>
      <c r="H42" s="16"/>
      <c r="I42" s="16"/>
      <c r="J42" s="16"/>
      <c r="K42" s="16"/>
      <c r="L42" s="16"/>
      <c r="M42" s="16"/>
      <c r="N42" s="60"/>
      <c r="O42" s="16"/>
      <c r="P42" s="16"/>
      <c r="Q42" s="60"/>
      <c r="R42" s="16"/>
      <c r="S42" s="16"/>
      <c r="T42" s="60"/>
      <c r="U42" s="16"/>
      <c r="V42" s="16"/>
      <c r="W42" s="27" t="s">
        <v>78</v>
      </c>
      <c r="BA42" s="67" t="s">
        <v>229</v>
      </c>
      <c r="BB42" s="67" t="s">
        <v>617</v>
      </c>
    </row>
    <row r="43" spans="2:54">
      <c r="Q43" s="13"/>
      <c r="BA43" s="67" t="s">
        <v>230</v>
      </c>
      <c r="BB43" s="67" t="s">
        <v>621</v>
      </c>
    </row>
    <row r="44" spans="2:54">
      <c r="BA44" s="67" t="s">
        <v>231</v>
      </c>
      <c r="BB44" s="67" t="s">
        <v>623</v>
      </c>
    </row>
    <row r="45" spans="2:54">
      <c r="BA45" s="67" t="s">
        <v>232</v>
      </c>
      <c r="BB45" s="67" t="s">
        <v>620</v>
      </c>
    </row>
    <row r="46" spans="2:54">
      <c r="BA46" s="67" t="s">
        <v>233</v>
      </c>
      <c r="BB46" s="67" t="s">
        <v>624</v>
      </c>
    </row>
    <row r="47" spans="2:54">
      <c r="BA47" s="67" t="s">
        <v>234</v>
      </c>
      <c r="BB47" s="67" t="s">
        <v>613</v>
      </c>
    </row>
    <row r="48" spans="2:54">
      <c r="BA48" s="67" t="s">
        <v>235</v>
      </c>
      <c r="BB48" s="67" t="s">
        <v>614</v>
      </c>
    </row>
    <row r="49" spans="53:54">
      <c r="BA49" s="67" t="s">
        <v>236</v>
      </c>
      <c r="BB49" s="67" t="s">
        <v>606</v>
      </c>
    </row>
    <row r="50" spans="53:54">
      <c r="BA50" s="67" t="s">
        <v>237</v>
      </c>
      <c r="BB50" s="67" t="s">
        <v>608</v>
      </c>
    </row>
    <row r="51" spans="53:54">
      <c r="BA51" s="67" t="s">
        <v>238</v>
      </c>
      <c r="BB51" s="67" t="s">
        <v>610</v>
      </c>
    </row>
    <row r="52" spans="53:54">
      <c r="BA52" s="67" t="s">
        <v>239</v>
      </c>
      <c r="BB52" s="67" t="s">
        <v>612</v>
      </c>
    </row>
    <row r="53" spans="53:54">
      <c r="BA53" s="67" t="s">
        <v>240</v>
      </c>
      <c r="BB53" s="67" t="s">
        <v>611</v>
      </c>
    </row>
    <row r="54" spans="53:54">
      <c r="BA54" s="67" t="s">
        <v>241</v>
      </c>
      <c r="BB54" s="67" t="s">
        <v>615</v>
      </c>
    </row>
    <row r="55" spans="53:54">
      <c r="BA55" s="67" t="s">
        <v>242</v>
      </c>
      <c r="BB55" s="67" t="s">
        <v>607</v>
      </c>
    </row>
    <row r="56" spans="53:54">
      <c r="BA56" s="67" t="s">
        <v>243</v>
      </c>
      <c r="BB56" s="67" t="s">
        <v>604</v>
      </c>
    </row>
    <row r="57" spans="53:54">
      <c r="BA57" s="67" t="s">
        <v>244</v>
      </c>
      <c r="BB57" s="67" t="s">
        <v>571</v>
      </c>
    </row>
    <row r="58" spans="53:54">
      <c r="BA58" s="67" t="s">
        <v>245</v>
      </c>
      <c r="BB58" s="67" t="s">
        <v>603</v>
      </c>
    </row>
    <row r="59" spans="53:54">
      <c r="BA59" s="67" t="s">
        <v>246</v>
      </c>
      <c r="BB59" s="67" t="s">
        <v>629</v>
      </c>
    </row>
    <row r="60" spans="53:54">
      <c r="BA60" s="67" t="s">
        <v>247</v>
      </c>
      <c r="BB60" s="67" t="s">
        <v>628</v>
      </c>
    </row>
    <row r="61" spans="53:54">
      <c r="BA61" s="67" t="s">
        <v>248</v>
      </c>
      <c r="BB61" s="67" t="s">
        <v>627</v>
      </c>
    </row>
    <row r="62" spans="53:54">
      <c r="BA62" s="67" t="s">
        <v>249</v>
      </c>
      <c r="BB62" s="67" t="s">
        <v>626</v>
      </c>
    </row>
    <row r="63" spans="53:54">
      <c r="BA63" s="67" t="s">
        <v>250</v>
      </c>
      <c r="BB63" s="67" t="s">
        <v>680</v>
      </c>
    </row>
    <row r="64" spans="53:54">
      <c r="BA64" s="67" t="s">
        <v>251</v>
      </c>
      <c r="BB64" s="67" t="s">
        <v>622</v>
      </c>
    </row>
    <row r="65" spans="53:54">
      <c r="BA65" s="67" t="s">
        <v>252</v>
      </c>
      <c r="BB65" s="67" t="s">
        <v>609</v>
      </c>
    </row>
    <row r="66" spans="53:54">
      <c r="BA66" s="67" t="s">
        <v>255</v>
      </c>
      <c r="BB66" s="67" t="s">
        <v>841</v>
      </c>
    </row>
    <row r="67" spans="53:54">
      <c r="BA67" s="67" t="s">
        <v>256</v>
      </c>
      <c r="BB67" s="67" t="s">
        <v>1372</v>
      </c>
    </row>
    <row r="68" spans="53:54">
      <c r="BA68" s="67" t="s">
        <v>257</v>
      </c>
      <c r="BB68" s="67" t="s">
        <v>1147</v>
      </c>
    </row>
    <row r="69" spans="53:54">
      <c r="BA69" s="67" t="s">
        <v>258</v>
      </c>
      <c r="BB69" s="67" t="s">
        <v>1139</v>
      </c>
    </row>
    <row r="70" spans="53:54">
      <c r="BA70" s="67" t="s">
        <v>259</v>
      </c>
      <c r="BB70" s="67" t="s">
        <v>1222</v>
      </c>
    </row>
    <row r="71" spans="53:54">
      <c r="BA71" s="67" t="s">
        <v>260</v>
      </c>
      <c r="BB71" s="67" t="s">
        <v>1125</v>
      </c>
    </row>
    <row r="72" spans="53:54">
      <c r="BA72" s="67" t="s">
        <v>261</v>
      </c>
      <c r="BB72" s="67" t="s">
        <v>1182</v>
      </c>
    </row>
    <row r="73" spans="53:54">
      <c r="BA73" s="67" t="s">
        <v>262</v>
      </c>
      <c r="BB73" s="67" t="s">
        <v>263</v>
      </c>
    </row>
    <row r="74" spans="53:54">
      <c r="BA74" s="67" t="s">
        <v>264</v>
      </c>
      <c r="BB74" s="67" t="s">
        <v>856</v>
      </c>
    </row>
    <row r="75" spans="53:54">
      <c r="BA75" s="67" t="s">
        <v>265</v>
      </c>
      <c r="BB75" s="67" t="s">
        <v>857</v>
      </c>
    </row>
    <row r="76" spans="53:54">
      <c r="BA76" s="67" t="s">
        <v>266</v>
      </c>
      <c r="BB76" s="67" t="s">
        <v>858</v>
      </c>
    </row>
    <row r="77" spans="53:54">
      <c r="BA77" s="67" t="s">
        <v>267</v>
      </c>
      <c r="BB77" s="67" t="s">
        <v>859</v>
      </c>
    </row>
    <row r="78" spans="53:54">
      <c r="BA78" s="67" t="s">
        <v>268</v>
      </c>
      <c r="BB78" s="67" t="s">
        <v>860</v>
      </c>
    </row>
    <row r="79" spans="53:54">
      <c r="BA79" s="67" t="s">
        <v>269</v>
      </c>
      <c r="BB79" s="67" t="s">
        <v>861</v>
      </c>
    </row>
    <row r="80" spans="53:54">
      <c r="BA80" s="67" t="s">
        <v>270</v>
      </c>
      <c r="BB80" s="67" t="s">
        <v>862</v>
      </c>
    </row>
    <row r="81" spans="53:54">
      <c r="BA81" s="67" t="s">
        <v>271</v>
      </c>
      <c r="BB81" s="67" t="s">
        <v>855</v>
      </c>
    </row>
  </sheetData>
  <mergeCells count="26">
    <mergeCell ref="C31:C42"/>
    <mergeCell ref="C24:D24"/>
    <mergeCell ref="C25:D25"/>
    <mergeCell ref="C26:D26"/>
    <mergeCell ref="C27:D27"/>
    <mergeCell ref="C28:D28"/>
    <mergeCell ref="C19:D19"/>
    <mergeCell ref="C20:D20"/>
    <mergeCell ref="C21:D21"/>
    <mergeCell ref="C22:D22"/>
    <mergeCell ref="C23:D23"/>
    <mergeCell ref="C14:D14"/>
    <mergeCell ref="C15:D15"/>
    <mergeCell ref="C16:D16"/>
    <mergeCell ref="C17:D17"/>
    <mergeCell ref="C18:D18"/>
    <mergeCell ref="A8:B8"/>
    <mergeCell ref="C10:H10"/>
    <mergeCell ref="E12:P12"/>
    <mergeCell ref="Q12:S12"/>
    <mergeCell ref="T12:V12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'@lists'!$A$8:$B$8</formula1>
    </dataValidation>
  </dataValidations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B81"/>
  <sheetViews>
    <sheetView workbookViewId="0"/>
  </sheetViews>
  <sheetFormatPr defaultColWidth="11.42578125" defaultRowHeight="12.75"/>
  <cols>
    <col min="1" max="2" width="8.28515625" customWidth="1"/>
    <col min="3" max="3" width="19" customWidth="1"/>
    <col min="4" max="4" width="25.85546875" customWidth="1"/>
    <col min="5" max="22" width="13.5703125" customWidth="1"/>
    <col min="23" max="23" width="8.28515625" customWidth="1"/>
    <col min="24" max="52" width="13.5703125" customWidth="1"/>
    <col min="53" max="54" width="13.5703125" hidden="1" customWidth="1"/>
  </cols>
  <sheetData>
    <row r="1" spans="1:54" ht="14.1" customHeight="1">
      <c r="A1" s="130"/>
      <c r="B1" s="130"/>
    </row>
    <row r="2" spans="1:54" ht="14.1" customHeight="1">
      <c r="A2" s="130"/>
      <c r="B2" s="130"/>
      <c r="C2" s="130"/>
      <c r="D2" s="130"/>
    </row>
    <row r="3" spans="1:54" ht="14.1" customHeight="1">
      <c r="BA3" s="67" t="s">
        <v>350</v>
      </c>
      <c r="BB3" s="67" t="s">
        <v>351</v>
      </c>
    </row>
    <row r="4" spans="1:54" ht="14.1" customHeight="1">
      <c r="A4" s="145" t="s">
        <v>602</v>
      </c>
      <c r="B4" s="146"/>
      <c r="C4" s="29" t="s">
        <v>59</v>
      </c>
      <c r="D4" s="42" t="str">
        <f>VLOOKUP(C4,BA3:BB81,2,0)</f>
        <v>מרכנתיל דיסקונט</v>
      </c>
      <c r="BA4" s="67" t="s">
        <v>36</v>
      </c>
      <c r="BB4" s="67" t="s">
        <v>930</v>
      </c>
    </row>
    <row r="5" spans="1:54" ht="14.1" customHeight="1">
      <c r="A5" s="147" t="s">
        <v>1417</v>
      </c>
      <c r="B5" s="148"/>
      <c r="C5" s="31">
        <v>43281</v>
      </c>
      <c r="BA5" s="67" t="s">
        <v>37</v>
      </c>
      <c r="BB5" s="67" t="s">
        <v>818</v>
      </c>
    </row>
    <row r="6" spans="1:54" ht="14.1" customHeight="1">
      <c r="A6" s="147" t="s">
        <v>1164</v>
      </c>
      <c r="B6" s="148"/>
      <c r="C6" s="32" t="s">
        <v>386</v>
      </c>
      <c r="BA6" s="67" t="s">
        <v>38</v>
      </c>
      <c r="BB6" s="67" t="s">
        <v>920</v>
      </c>
    </row>
    <row r="7" spans="1:54" ht="14.1" customHeight="1">
      <c r="A7" s="8"/>
      <c r="B7" s="17"/>
      <c r="C7" s="32"/>
      <c r="BA7" s="67" t="s">
        <v>39</v>
      </c>
      <c r="BB7" s="67" t="s">
        <v>932</v>
      </c>
    </row>
    <row r="8" spans="1:54" ht="14.1" customHeight="1">
      <c r="A8" s="149" t="s">
        <v>1060</v>
      </c>
      <c r="B8" s="150"/>
      <c r="C8" s="33" t="s">
        <v>220</v>
      </c>
      <c r="BA8" s="67" t="s">
        <v>40</v>
      </c>
      <c r="BB8" s="67" t="s">
        <v>931</v>
      </c>
    </row>
    <row r="9" spans="1:54" ht="14.1" customHeight="1">
      <c r="BA9" s="67" t="s">
        <v>42</v>
      </c>
      <c r="BB9" s="67" t="s">
        <v>675</v>
      </c>
    </row>
    <row r="10" spans="1:54" ht="30" customHeight="1">
      <c r="C10" s="168" t="s">
        <v>221</v>
      </c>
      <c r="D10" s="130"/>
      <c r="E10" s="130"/>
      <c r="F10" s="130"/>
      <c r="G10" s="166"/>
      <c r="BA10" s="67" t="s">
        <v>43</v>
      </c>
      <c r="BB10" s="67" t="s">
        <v>676</v>
      </c>
    </row>
    <row r="11" spans="1:54" ht="14.1" customHeight="1">
      <c r="BA11" s="67" t="s">
        <v>44</v>
      </c>
      <c r="BB11" s="67" t="s">
        <v>674</v>
      </c>
    </row>
    <row r="12" spans="1:54" ht="14.1" customHeight="1">
      <c r="B12" s="11"/>
      <c r="C12" s="30"/>
      <c r="D12" s="12"/>
      <c r="E12" s="132" t="s">
        <v>1432</v>
      </c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4"/>
      <c r="Q12" s="135" t="s">
        <v>1322</v>
      </c>
      <c r="R12" s="133"/>
      <c r="S12" s="134"/>
      <c r="T12" s="135" t="s">
        <v>1411</v>
      </c>
      <c r="U12" s="133"/>
      <c r="V12" s="134"/>
      <c r="BA12" s="67" t="s">
        <v>46</v>
      </c>
      <c r="BB12" s="67" t="s">
        <v>729</v>
      </c>
    </row>
    <row r="13" spans="1:54" ht="24.95" customHeight="1">
      <c r="B13" s="9"/>
      <c r="C13" s="99" t="s">
        <v>574</v>
      </c>
      <c r="D13" s="10"/>
      <c r="E13" s="44" t="s">
        <v>1270</v>
      </c>
      <c r="F13" s="50" t="s">
        <v>1069</v>
      </c>
      <c r="G13" s="50" t="s">
        <v>1064</v>
      </c>
      <c r="H13" s="50" t="s">
        <v>1071</v>
      </c>
      <c r="I13" s="50" t="s">
        <v>1065</v>
      </c>
      <c r="J13" s="50" t="s">
        <v>1066</v>
      </c>
      <c r="K13" s="50" t="s">
        <v>1061</v>
      </c>
      <c r="L13" s="50" t="s">
        <v>1062</v>
      </c>
      <c r="M13" s="50" t="s">
        <v>939</v>
      </c>
      <c r="N13" s="50" t="s">
        <v>1240</v>
      </c>
      <c r="O13" s="50" t="s">
        <v>1397</v>
      </c>
      <c r="P13" s="50" t="s">
        <v>1083</v>
      </c>
      <c r="Q13" s="50" t="s">
        <v>1240</v>
      </c>
      <c r="R13" s="50" t="s">
        <v>1397</v>
      </c>
      <c r="S13" s="50" t="s">
        <v>1083</v>
      </c>
      <c r="T13" s="50" t="s">
        <v>1240</v>
      </c>
      <c r="U13" s="50" t="s">
        <v>1397</v>
      </c>
      <c r="V13" s="50" t="s">
        <v>1083</v>
      </c>
      <c r="BA13" s="67" t="s">
        <v>47</v>
      </c>
      <c r="BB13" s="67" t="s">
        <v>881</v>
      </c>
    </row>
    <row r="14" spans="1:54" ht="14.1" customHeight="1">
      <c r="B14" s="68" t="s">
        <v>220</v>
      </c>
      <c r="C14" s="165"/>
      <c r="D14" s="167"/>
      <c r="E14" s="75" t="s">
        <v>33</v>
      </c>
      <c r="F14" s="77" t="s">
        <v>62</v>
      </c>
      <c r="G14" s="77" t="s">
        <v>80</v>
      </c>
      <c r="H14" s="77" t="s">
        <v>94</v>
      </c>
      <c r="I14" s="77" t="s">
        <v>105</v>
      </c>
      <c r="J14" s="77" t="s">
        <v>110</v>
      </c>
      <c r="K14" s="77" t="s">
        <v>224</v>
      </c>
      <c r="L14" s="77" t="s">
        <v>225</v>
      </c>
      <c r="M14" s="77" t="s">
        <v>253</v>
      </c>
      <c r="N14" s="77" t="s">
        <v>35</v>
      </c>
      <c r="O14" s="77" t="s">
        <v>41</v>
      </c>
      <c r="P14" s="77" t="s">
        <v>45</v>
      </c>
      <c r="Q14" s="77" t="s">
        <v>35</v>
      </c>
      <c r="R14" s="77" t="s">
        <v>41</v>
      </c>
      <c r="S14" s="77" t="s">
        <v>45</v>
      </c>
      <c r="T14" s="77" t="s">
        <v>35</v>
      </c>
      <c r="U14" s="77" t="s">
        <v>41</v>
      </c>
      <c r="V14" s="77" t="s">
        <v>45</v>
      </c>
      <c r="W14" s="64"/>
      <c r="BA14" s="67" t="s">
        <v>48</v>
      </c>
      <c r="BB14" s="67" t="s">
        <v>1284</v>
      </c>
    </row>
    <row r="15" spans="1:54" ht="14.1" customHeight="1">
      <c r="B15" s="81" t="s">
        <v>33</v>
      </c>
      <c r="C15" s="163" t="s">
        <v>1119</v>
      </c>
      <c r="D15" s="140"/>
      <c r="E15" s="76">
        <v>893000</v>
      </c>
      <c r="F15" s="76">
        <v>112000</v>
      </c>
      <c r="G15" s="76">
        <v>398000</v>
      </c>
      <c r="H15" s="76">
        <v>161000</v>
      </c>
      <c r="I15" s="76">
        <v>503000</v>
      </c>
      <c r="J15" s="76">
        <v>259000</v>
      </c>
      <c r="K15" s="76"/>
      <c r="L15" s="76"/>
      <c r="M15" s="76"/>
      <c r="N15" s="76">
        <v>2326000</v>
      </c>
      <c r="O15" s="90">
        <v>2.38</v>
      </c>
      <c r="P15" s="90">
        <v>1.96</v>
      </c>
      <c r="Q15" s="76">
        <v>2034000</v>
      </c>
      <c r="R15" s="90">
        <v>2.04</v>
      </c>
      <c r="S15" s="90">
        <v>2.0699999999999998</v>
      </c>
      <c r="T15" s="76">
        <v>1940000</v>
      </c>
      <c r="U15" s="90">
        <v>2.14</v>
      </c>
      <c r="V15" s="90">
        <v>2.2400000000000002</v>
      </c>
      <c r="W15" s="81" t="s">
        <v>33</v>
      </c>
      <c r="BA15" s="67" t="s">
        <v>49</v>
      </c>
      <c r="BB15" s="67" t="s">
        <v>1285</v>
      </c>
    </row>
    <row r="16" spans="1:54" ht="14.1" customHeight="1">
      <c r="B16" s="25" t="s">
        <v>62</v>
      </c>
      <c r="C16" s="164" t="s">
        <v>1042</v>
      </c>
      <c r="D16" s="134"/>
      <c r="E16" s="48">
        <v>796000</v>
      </c>
      <c r="F16" s="48">
        <v>813000</v>
      </c>
      <c r="G16" s="48">
        <v>559000</v>
      </c>
      <c r="H16" s="48">
        <v>81000</v>
      </c>
      <c r="I16" s="48">
        <v>17000</v>
      </c>
      <c r="J16" s="48">
        <v>9000</v>
      </c>
      <c r="K16" s="48"/>
      <c r="L16" s="48"/>
      <c r="M16" s="48"/>
      <c r="N16" s="48">
        <v>2275000</v>
      </c>
      <c r="O16" s="85"/>
      <c r="P16" s="57">
        <v>0.32</v>
      </c>
      <c r="Q16" s="48">
        <v>1955000</v>
      </c>
      <c r="R16" s="85"/>
      <c r="S16" s="57">
        <v>0.37</v>
      </c>
      <c r="T16" s="48">
        <v>1931000</v>
      </c>
      <c r="U16" s="85"/>
      <c r="V16" s="57">
        <v>0.47</v>
      </c>
      <c r="W16" s="25" t="s">
        <v>62</v>
      </c>
      <c r="BA16" s="67" t="s">
        <v>50</v>
      </c>
      <c r="BB16" s="67" t="s">
        <v>866</v>
      </c>
    </row>
    <row r="17" spans="2:54" ht="14.1" customHeight="1">
      <c r="B17" s="25" t="s">
        <v>80</v>
      </c>
      <c r="C17" s="164" t="s">
        <v>560</v>
      </c>
      <c r="D17" s="134"/>
      <c r="E17" s="48">
        <v>5000</v>
      </c>
      <c r="F17" s="48">
        <v>7000</v>
      </c>
      <c r="G17" s="48">
        <v>7000</v>
      </c>
      <c r="H17" s="48"/>
      <c r="I17" s="48"/>
      <c r="J17" s="48"/>
      <c r="K17" s="48"/>
      <c r="L17" s="48"/>
      <c r="M17" s="48"/>
      <c r="N17" s="48">
        <v>19000</v>
      </c>
      <c r="O17" s="85"/>
      <c r="P17" s="57"/>
      <c r="Q17" s="48">
        <v>27000</v>
      </c>
      <c r="R17" s="85"/>
      <c r="S17" s="57">
        <v>0</v>
      </c>
      <c r="T17" s="48">
        <v>7000</v>
      </c>
      <c r="U17" s="85"/>
      <c r="V17" s="57">
        <v>0</v>
      </c>
      <c r="W17" s="25" t="s">
        <v>80</v>
      </c>
      <c r="BA17" s="67" t="s">
        <v>52</v>
      </c>
      <c r="BB17" s="67" t="s">
        <v>558</v>
      </c>
    </row>
    <row r="18" spans="2:54" ht="14.1" customHeight="1">
      <c r="B18" s="25" t="s">
        <v>94</v>
      </c>
      <c r="C18" s="164" t="s">
        <v>1041</v>
      </c>
      <c r="D18" s="134"/>
      <c r="E18" s="48"/>
      <c r="F18" s="48"/>
      <c r="G18" s="48"/>
      <c r="H18" s="48"/>
      <c r="I18" s="48"/>
      <c r="J18" s="48"/>
      <c r="K18" s="48"/>
      <c r="L18" s="48"/>
      <c r="M18" s="48"/>
      <c r="N18" s="48">
        <v>0</v>
      </c>
      <c r="O18" s="85"/>
      <c r="P18" s="57"/>
      <c r="Q18" s="48"/>
      <c r="R18" s="85"/>
      <c r="S18" s="57"/>
      <c r="T18" s="48"/>
      <c r="U18" s="85"/>
      <c r="V18" s="57"/>
      <c r="W18" s="25" t="s">
        <v>94</v>
      </c>
      <c r="BA18" s="67" t="s">
        <v>53</v>
      </c>
      <c r="BB18" s="67" t="s">
        <v>817</v>
      </c>
    </row>
    <row r="19" spans="2:54" ht="14.1" customHeight="1">
      <c r="B19" s="25" t="s">
        <v>105</v>
      </c>
      <c r="C19" s="164" t="s">
        <v>1121</v>
      </c>
      <c r="D19" s="134"/>
      <c r="E19" s="48">
        <v>1694000</v>
      </c>
      <c r="F19" s="48">
        <v>932000</v>
      </c>
      <c r="G19" s="48">
        <v>964000</v>
      </c>
      <c r="H19" s="48">
        <v>242000</v>
      </c>
      <c r="I19" s="48">
        <v>520000</v>
      </c>
      <c r="J19" s="48">
        <v>268000</v>
      </c>
      <c r="K19" s="48">
        <v>0</v>
      </c>
      <c r="L19" s="48">
        <v>0</v>
      </c>
      <c r="M19" s="48">
        <v>0</v>
      </c>
      <c r="N19" s="48">
        <v>4620000</v>
      </c>
      <c r="O19" s="85"/>
      <c r="P19" s="57">
        <v>1.1499999999999999</v>
      </c>
      <c r="Q19" s="48">
        <v>4016000</v>
      </c>
      <c r="R19" s="85"/>
      <c r="S19" s="57">
        <v>1.23</v>
      </c>
      <c r="T19" s="48">
        <v>3878000</v>
      </c>
      <c r="U19" s="85"/>
      <c r="V19" s="57">
        <v>1.35</v>
      </c>
      <c r="W19" s="25" t="s">
        <v>105</v>
      </c>
      <c r="BA19" s="67" t="s">
        <v>55</v>
      </c>
      <c r="BB19" s="67" t="s">
        <v>563</v>
      </c>
    </row>
    <row r="20" spans="2:54" ht="14.1" customHeight="1">
      <c r="B20" s="25" t="s">
        <v>110</v>
      </c>
      <c r="C20" s="164" t="s">
        <v>1108</v>
      </c>
      <c r="D20" s="134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85"/>
      <c r="P20" s="57"/>
      <c r="Q20" s="48"/>
      <c r="R20" s="85"/>
      <c r="S20" s="57"/>
      <c r="T20" s="48"/>
      <c r="U20" s="85"/>
      <c r="V20" s="57"/>
      <c r="W20" s="25" t="s">
        <v>110</v>
      </c>
      <c r="BA20" s="67" t="s">
        <v>59</v>
      </c>
      <c r="BB20" s="67" t="s">
        <v>1082</v>
      </c>
    </row>
    <row r="21" spans="2:54" ht="14.1" customHeight="1">
      <c r="B21" s="25" t="s">
        <v>224</v>
      </c>
      <c r="C21" s="164" t="s">
        <v>1240</v>
      </c>
      <c r="D21" s="134"/>
      <c r="E21" s="48">
        <v>1694000</v>
      </c>
      <c r="F21" s="48">
        <v>932000</v>
      </c>
      <c r="G21" s="48">
        <v>964000</v>
      </c>
      <c r="H21" s="48">
        <v>242000</v>
      </c>
      <c r="I21" s="48">
        <v>520000</v>
      </c>
      <c r="J21" s="48">
        <v>268000</v>
      </c>
      <c r="K21" s="48">
        <v>0</v>
      </c>
      <c r="L21" s="48">
        <v>0</v>
      </c>
      <c r="M21" s="48">
        <v>0</v>
      </c>
      <c r="N21" s="48">
        <v>4620000</v>
      </c>
      <c r="O21" s="85"/>
      <c r="P21" s="57">
        <v>1.1499999999999999</v>
      </c>
      <c r="Q21" s="48">
        <v>4016000</v>
      </c>
      <c r="R21" s="85"/>
      <c r="S21" s="57">
        <v>1.23</v>
      </c>
      <c r="T21" s="48">
        <v>3878000</v>
      </c>
      <c r="U21" s="85"/>
      <c r="V21" s="57">
        <v>1.35</v>
      </c>
      <c r="W21" s="25" t="s">
        <v>224</v>
      </c>
      <c r="BA21" s="67" t="s">
        <v>64</v>
      </c>
      <c r="BB21" s="67" t="s">
        <v>1018</v>
      </c>
    </row>
    <row r="22" spans="2:54" ht="14.1" customHeight="1">
      <c r="B22" s="25" t="s">
        <v>225</v>
      </c>
      <c r="C22" s="164" t="s">
        <v>1118</v>
      </c>
      <c r="D22" s="134"/>
      <c r="E22" s="48">
        <v>2058000</v>
      </c>
      <c r="F22" s="48">
        <v>217000</v>
      </c>
      <c r="G22" s="48">
        <v>289000</v>
      </c>
      <c r="H22" s="48">
        <v>29000</v>
      </c>
      <c r="I22" s="48">
        <v>6000</v>
      </c>
      <c r="J22" s="48">
        <v>12000</v>
      </c>
      <c r="K22" s="48"/>
      <c r="L22" s="48"/>
      <c r="M22" s="48"/>
      <c r="N22" s="48">
        <v>2611000</v>
      </c>
      <c r="O22" s="57">
        <v>1.62</v>
      </c>
      <c r="P22" s="57">
        <v>0.14000000000000001</v>
      </c>
      <c r="Q22" s="48">
        <v>2569000</v>
      </c>
      <c r="R22" s="57">
        <v>0.8</v>
      </c>
      <c r="S22" s="57">
        <v>0.15</v>
      </c>
      <c r="T22" s="48">
        <v>2368000</v>
      </c>
      <c r="U22" s="57">
        <v>0.94</v>
      </c>
      <c r="V22" s="57">
        <v>0.16</v>
      </c>
      <c r="W22" s="25" t="s">
        <v>225</v>
      </c>
      <c r="BA22" s="67" t="s">
        <v>65</v>
      </c>
      <c r="BB22" s="67" t="s">
        <v>1019</v>
      </c>
    </row>
    <row r="23" spans="2:54" ht="14.1" customHeight="1">
      <c r="B23" s="25" t="s">
        <v>253</v>
      </c>
      <c r="C23" s="164" t="s">
        <v>1042</v>
      </c>
      <c r="D23" s="134"/>
      <c r="E23" s="48">
        <v>652000</v>
      </c>
      <c r="F23" s="48">
        <v>527000</v>
      </c>
      <c r="G23" s="48">
        <v>612000</v>
      </c>
      <c r="H23" s="48">
        <v>34000</v>
      </c>
      <c r="I23" s="48">
        <v>14000</v>
      </c>
      <c r="J23" s="48">
        <v>169000</v>
      </c>
      <c r="K23" s="48">
        <v>2000</v>
      </c>
      <c r="L23" s="48"/>
      <c r="M23" s="48"/>
      <c r="N23" s="48">
        <v>2010000</v>
      </c>
      <c r="O23" s="85"/>
      <c r="P23" s="57">
        <v>0.93</v>
      </c>
      <c r="Q23" s="48">
        <v>1421000</v>
      </c>
      <c r="R23" s="85"/>
      <c r="S23" s="57">
        <v>1.21</v>
      </c>
      <c r="T23" s="48">
        <v>1495000</v>
      </c>
      <c r="U23" s="85"/>
      <c r="V23" s="57">
        <v>1.1100000000000001</v>
      </c>
      <c r="W23" s="25" t="s">
        <v>253</v>
      </c>
      <c r="BA23" s="67" t="s">
        <v>68</v>
      </c>
      <c r="BB23" s="67" t="s">
        <v>334</v>
      </c>
    </row>
    <row r="24" spans="2:54" ht="14.1" customHeight="1">
      <c r="B24" s="25" t="s">
        <v>35</v>
      </c>
      <c r="C24" s="164" t="s">
        <v>560</v>
      </c>
      <c r="D24" s="134"/>
      <c r="E24" s="48">
        <v>5000</v>
      </c>
      <c r="F24" s="48">
        <v>8000</v>
      </c>
      <c r="G24" s="48">
        <v>11000</v>
      </c>
      <c r="H24" s="48">
        <v>8000</v>
      </c>
      <c r="I24" s="48"/>
      <c r="J24" s="48"/>
      <c r="K24" s="48"/>
      <c r="L24" s="48"/>
      <c r="M24" s="48"/>
      <c r="N24" s="48">
        <v>32000</v>
      </c>
      <c r="O24" s="85"/>
      <c r="P24" s="57"/>
      <c r="Q24" s="48">
        <v>41000</v>
      </c>
      <c r="R24" s="85"/>
      <c r="S24" s="57">
        <v>0</v>
      </c>
      <c r="T24" s="48">
        <v>15000</v>
      </c>
      <c r="U24" s="85"/>
      <c r="V24" s="57">
        <v>0</v>
      </c>
      <c r="W24" s="25" t="s">
        <v>35</v>
      </c>
      <c r="BA24" s="67" t="s">
        <v>70</v>
      </c>
      <c r="BB24" s="67" t="s">
        <v>382</v>
      </c>
    </row>
    <row r="25" spans="2:54" ht="14.1" customHeight="1">
      <c r="B25" s="25" t="s">
        <v>41</v>
      </c>
      <c r="C25" s="164" t="s">
        <v>1041</v>
      </c>
      <c r="D25" s="134"/>
      <c r="E25" s="48"/>
      <c r="F25" s="48"/>
      <c r="G25" s="48"/>
      <c r="H25" s="48"/>
      <c r="I25" s="48"/>
      <c r="J25" s="48"/>
      <c r="K25" s="48"/>
      <c r="L25" s="48"/>
      <c r="M25" s="48"/>
      <c r="N25" s="48">
        <v>0</v>
      </c>
      <c r="O25" s="85"/>
      <c r="P25" s="57"/>
      <c r="Q25" s="48"/>
      <c r="R25" s="85"/>
      <c r="S25" s="57"/>
      <c r="T25" s="48"/>
      <c r="U25" s="85"/>
      <c r="V25" s="57"/>
      <c r="W25" s="25" t="s">
        <v>41</v>
      </c>
      <c r="BA25" s="67" t="s">
        <v>74</v>
      </c>
      <c r="BB25" s="67" t="s">
        <v>864</v>
      </c>
    </row>
    <row r="26" spans="2:54" ht="14.1" customHeight="1">
      <c r="B26" s="25" t="s">
        <v>45</v>
      </c>
      <c r="C26" s="164" t="s">
        <v>1120</v>
      </c>
      <c r="D26" s="134"/>
      <c r="E26" s="48">
        <v>2715000</v>
      </c>
      <c r="F26" s="48">
        <v>752000</v>
      </c>
      <c r="G26" s="48">
        <v>912000</v>
      </c>
      <c r="H26" s="48">
        <v>71000</v>
      </c>
      <c r="I26" s="48">
        <v>20000</v>
      </c>
      <c r="J26" s="48">
        <v>181000</v>
      </c>
      <c r="K26" s="48">
        <v>2000</v>
      </c>
      <c r="L26" s="48">
        <v>0</v>
      </c>
      <c r="M26" s="48">
        <v>0</v>
      </c>
      <c r="N26" s="48">
        <v>4653000</v>
      </c>
      <c r="O26" s="85"/>
      <c r="P26" s="57">
        <v>0.48</v>
      </c>
      <c r="Q26" s="48">
        <v>4031000</v>
      </c>
      <c r="R26" s="85"/>
      <c r="S26" s="57">
        <v>0.52</v>
      </c>
      <c r="T26" s="48">
        <v>3878000</v>
      </c>
      <c r="U26" s="85"/>
      <c r="V26" s="57">
        <v>0.53</v>
      </c>
      <c r="W26" s="25" t="s">
        <v>45</v>
      </c>
      <c r="BA26" s="67" t="s">
        <v>75</v>
      </c>
      <c r="BB26" s="67" t="s">
        <v>865</v>
      </c>
    </row>
    <row r="27" spans="2:54" ht="14.1" customHeight="1">
      <c r="B27" s="25" t="s">
        <v>51</v>
      </c>
      <c r="C27" s="164" t="s">
        <v>807</v>
      </c>
      <c r="D27" s="134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85"/>
      <c r="P27" s="57"/>
      <c r="Q27" s="48"/>
      <c r="R27" s="85"/>
      <c r="S27" s="57"/>
      <c r="T27" s="48"/>
      <c r="U27" s="85"/>
      <c r="V27" s="57"/>
      <c r="W27" s="25" t="s">
        <v>51</v>
      </c>
      <c r="BA27" s="67" t="s">
        <v>77</v>
      </c>
      <c r="BB27" s="67" t="s">
        <v>313</v>
      </c>
    </row>
    <row r="28" spans="2:54" ht="14.1" customHeight="1">
      <c r="B28" s="25" t="s">
        <v>54</v>
      </c>
      <c r="C28" s="164" t="s">
        <v>1240</v>
      </c>
      <c r="D28" s="134"/>
      <c r="E28" s="48">
        <v>2715000</v>
      </c>
      <c r="F28" s="48">
        <v>752000</v>
      </c>
      <c r="G28" s="48">
        <v>912000</v>
      </c>
      <c r="H28" s="48">
        <v>71000</v>
      </c>
      <c r="I28" s="48">
        <v>20000</v>
      </c>
      <c r="J28" s="48">
        <v>181000</v>
      </c>
      <c r="K28" s="48">
        <v>2000</v>
      </c>
      <c r="L28" s="48">
        <v>0</v>
      </c>
      <c r="M28" s="48">
        <v>0</v>
      </c>
      <c r="N28" s="48">
        <v>4653000</v>
      </c>
      <c r="O28" s="85"/>
      <c r="P28" s="57">
        <v>0.48</v>
      </c>
      <c r="Q28" s="48">
        <v>4031000</v>
      </c>
      <c r="R28" s="85"/>
      <c r="S28" s="57">
        <v>0.52</v>
      </c>
      <c r="T28" s="48">
        <v>3878000</v>
      </c>
      <c r="U28" s="85"/>
      <c r="V28" s="57">
        <v>0.53</v>
      </c>
      <c r="W28" s="25" t="s">
        <v>54</v>
      </c>
      <c r="BA28" s="67" t="s">
        <v>83</v>
      </c>
      <c r="BB28" s="67" t="s">
        <v>679</v>
      </c>
    </row>
    <row r="29" spans="2:54" ht="24.95" customHeight="1">
      <c r="B29" s="25" t="s">
        <v>56</v>
      </c>
      <c r="C29" s="73" t="s">
        <v>1043</v>
      </c>
      <c r="D29" s="36" t="s">
        <v>1233</v>
      </c>
      <c r="E29" s="48">
        <v>-1021000</v>
      </c>
      <c r="F29" s="48">
        <v>180000</v>
      </c>
      <c r="G29" s="48">
        <v>52000</v>
      </c>
      <c r="H29" s="48">
        <v>171000</v>
      </c>
      <c r="I29" s="48">
        <v>500000</v>
      </c>
      <c r="J29" s="48">
        <v>87000</v>
      </c>
      <c r="K29" s="48">
        <v>-2000</v>
      </c>
      <c r="L29" s="48">
        <v>0</v>
      </c>
      <c r="M29" s="48">
        <v>0</v>
      </c>
      <c r="N29" s="48">
        <v>-33000</v>
      </c>
      <c r="O29" s="85"/>
      <c r="P29" s="85"/>
      <c r="Q29" s="48">
        <v>-15000</v>
      </c>
      <c r="R29" s="85"/>
      <c r="S29" s="85"/>
      <c r="T29" s="48">
        <v>0</v>
      </c>
      <c r="U29" s="85"/>
      <c r="V29" s="85"/>
      <c r="W29" s="25" t="s">
        <v>56</v>
      </c>
      <c r="BA29" s="67" t="s">
        <v>87</v>
      </c>
      <c r="BB29" s="67" t="s">
        <v>1279</v>
      </c>
    </row>
    <row r="30" spans="2:54" ht="14.1" customHeight="1">
      <c r="B30" s="25" t="s">
        <v>57</v>
      </c>
      <c r="C30" s="73" t="s">
        <v>1043</v>
      </c>
      <c r="D30" s="36" t="s">
        <v>1232</v>
      </c>
      <c r="E30" s="48">
        <v>-1021000</v>
      </c>
      <c r="F30" s="48">
        <v>-841000</v>
      </c>
      <c r="G30" s="48">
        <v>-789000</v>
      </c>
      <c r="H30" s="48">
        <v>-618000</v>
      </c>
      <c r="I30" s="48">
        <v>-118000</v>
      </c>
      <c r="J30" s="48">
        <v>-31000</v>
      </c>
      <c r="K30" s="48">
        <v>-33000</v>
      </c>
      <c r="L30" s="48">
        <v>-33000</v>
      </c>
      <c r="M30" s="59">
        <v>-33000</v>
      </c>
      <c r="N30" s="16"/>
      <c r="O30" s="65"/>
      <c r="P30" s="65"/>
      <c r="Q30" s="16"/>
      <c r="R30" s="65"/>
      <c r="S30" s="65"/>
      <c r="T30" s="16"/>
      <c r="U30" s="65"/>
      <c r="V30" s="65"/>
      <c r="W30" s="25" t="s">
        <v>57</v>
      </c>
      <c r="BA30" s="67" t="s">
        <v>93</v>
      </c>
      <c r="BB30" s="67" t="s">
        <v>491</v>
      </c>
    </row>
    <row r="31" spans="2:54" ht="14.1" customHeight="1">
      <c r="B31" s="25" t="s">
        <v>58</v>
      </c>
      <c r="C31" s="142" t="s">
        <v>777</v>
      </c>
      <c r="D31" s="72" t="s">
        <v>656</v>
      </c>
      <c r="E31" s="65"/>
      <c r="F31" s="65"/>
      <c r="G31" s="65"/>
      <c r="H31" s="65"/>
      <c r="I31" s="65"/>
      <c r="J31" s="65"/>
      <c r="K31" s="65"/>
      <c r="L31" s="65"/>
      <c r="M31" s="65"/>
      <c r="N31" s="100"/>
      <c r="O31" s="65"/>
      <c r="P31" s="65"/>
      <c r="Q31" s="100"/>
      <c r="R31" s="65"/>
      <c r="S31" s="65"/>
      <c r="T31" s="100"/>
      <c r="U31" s="65"/>
      <c r="V31" s="65"/>
      <c r="W31" s="25" t="s">
        <v>58</v>
      </c>
      <c r="BA31" s="67" t="s">
        <v>96</v>
      </c>
      <c r="BB31" s="67" t="s">
        <v>863</v>
      </c>
    </row>
    <row r="32" spans="2:54" ht="14.1" customHeight="1">
      <c r="B32" s="25" t="s">
        <v>60</v>
      </c>
      <c r="C32" s="137"/>
      <c r="D32" s="72" t="s">
        <v>655</v>
      </c>
      <c r="E32" s="65"/>
      <c r="F32" s="65"/>
      <c r="G32" s="65"/>
      <c r="H32" s="65"/>
      <c r="I32" s="65"/>
      <c r="J32" s="65"/>
      <c r="K32" s="65"/>
      <c r="L32" s="65"/>
      <c r="M32" s="65"/>
      <c r="N32" s="41"/>
      <c r="O32" s="65"/>
      <c r="P32" s="65"/>
      <c r="Q32" s="41"/>
      <c r="R32" s="65"/>
      <c r="S32" s="65"/>
      <c r="T32" s="41"/>
      <c r="U32" s="65"/>
      <c r="V32" s="65"/>
      <c r="W32" s="25" t="s">
        <v>60</v>
      </c>
      <c r="BA32" s="67" t="s">
        <v>103</v>
      </c>
      <c r="BB32" s="67" t="s">
        <v>1055</v>
      </c>
    </row>
    <row r="33" spans="2:54" ht="14.1" customHeight="1">
      <c r="B33" s="25" t="s">
        <v>61</v>
      </c>
      <c r="C33" s="137"/>
      <c r="D33" s="72" t="s">
        <v>1384</v>
      </c>
      <c r="E33" s="65"/>
      <c r="F33" s="65"/>
      <c r="G33" s="65"/>
      <c r="H33" s="65"/>
      <c r="I33" s="65"/>
      <c r="J33" s="65"/>
      <c r="K33" s="65"/>
      <c r="L33" s="65"/>
      <c r="M33" s="65"/>
      <c r="N33" s="41"/>
      <c r="O33" s="65"/>
      <c r="P33" s="65"/>
      <c r="Q33" s="41"/>
      <c r="R33" s="65"/>
      <c r="S33" s="65"/>
      <c r="T33" s="41"/>
      <c r="U33" s="65"/>
      <c r="V33" s="65"/>
      <c r="W33" s="25" t="s">
        <v>61</v>
      </c>
      <c r="BA33" s="67" t="s">
        <v>106</v>
      </c>
      <c r="BB33" s="67" t="s">
        <v>1079</v>
      </c>
    </row>
    <row r="34" spans="2:54" ht="14.1" customHeight="1">
      <c r="B34" s="25" t="s">
        <v>63</v>
      </c>
      <c r="C34" s="137"/>
      <c r="D34" s="72" t="s">
        <v>658</v>
      </c>
      <c r="E34" s="65"/>
      <c r="F34" s="65"/>
      <c r="G34" s="65"/>
      <c r="H34" s="65"/>
      <c r="I34" s="65"/>
      <c r="J34" s="65"/>
      <c r="K34" s="65"/>
      <c r="L34" s="65"/>
      <c r="M34" s="65"/>
      <c r="N34" s="41"/>
      <c r="O34" s="65"/>
      <c r="P34" s="65"/>
      <c r="Q34" s="41"/>
      <c r="R34" s="65"/>
      <c r="S34" s="65"/>
      <c r="T34" s="41"/>
      <c r="U34" s="65"/>
      <c r="V34" s="65"/>
      <c r="W34" s="25" t="s">
        <v>63</v>
      </c>
      <c r="BA34" s="67" t="s">
        <v>107</v>
      </c>
      <c r="BB34" s="67" t="s">
        <v>1280</v>
      </c>
    </row>
    <row r="35" spans="2:54" ht="14.1" customHeight="1">
      <c r="B35" s="25" t="s">
        <v>66</v>
      </c>
      <c r="C35" s="137"/>
      <c r="D35" s="72" t="s">
        <v>657</v>
      </c>
      <c r="E35" s="65"/>
      <c r="F35" s="65"/>
      <c r="G35" s="65"/>
      <c r="H35" s="65"/>
      <c r="I35" s="65"/>
      <c r="J35" s="65"/>
      <c r="K35" s="65"/>
      <c r="L35" s="65"/>
      <c r="M35" s="65"/>
      <c r="N35" s="41"/>
      <c r="O35" s="65"/>
      <c r="P35" s="65"/>
      <c r="Q35" s="41"/>
      <c r="R35" s="65"/>
      <c r="S35" s="65"/>
      <c r="T35" s="41"/>
      <c r="U35" s="65"/>
      <c r="V35" s="65"/>
      <c r="W35" s="25" t="s">
        <v>66</v>
      </c>
      <c r="BA35" s="67" t="s">
        <v>108</v>
      </c>
      <c r="BB35" s="67" t="s">
        <v>879</v>
      </c>
    </row>
    <row r="36" spans="2:54" ht="14.1" customHeight="1">
      <c r="B36" s="25" t="s">
        <v>67</v>
      </c>
      <c r="C36" s="137"/>
      <c r="D36" s="72" t="s">
        <v>1384</v>
      </c>
      <c r="E36" s="65"/>
      <c r="F36" s="65"/>
      <c r="G36" s="65"/>
      <c r="H36" s="65"/>
      <c r="I36" s="65"/>
      <c r="J36" s="65"/>
      <c r="K36" s="65"/>
      <c r="L36" s="65"/>
      <c r="M36" s="65"/>
      <c r="N36" s="41"/>
      <c r="O36" s="65"/>
      <c r="P36" s="65"/>
      <c r="Q36" s="41"/>
      <c r="R36" s="65"/>
      <c r="S36" s="65"/>
      <c r="T36" s="41"/>
      <c r="U36" s="65"/>
      <c r="V36" s="65"/>
      <c r="W36" s="25" t="s">
        <v>67</v>
      </c>
      <c r="BA36" s="67" t="s">
        <v>109</v>
      </c>
      <c r="BB36" s="67" t="s">
        <v>1398</v>
      </c>
    </row>
    <row r="37" spans="2:54" ht="14.1" customHeight="1">
      <c r="B37" s="25" t="s">
        <v>69</v>
      </c>
      <c r="C37" s="137"/>
      <c r="D37" s="72" t="s">
        <v>1318</v>
      </c>
      <c r="E37" s="65"/>
      <c r="F37" s="65"/>
      <c r="G37" s="65"/>
      <c r="H37" s="65"/>
      <c r="I37" s="65"/>
      <c r="J37" s="65"/>
      <c r="K37" s="65"/>
      <c r="L37" s="65"/>
      <c r="M37" s="65"/>
      <c r="N37" s="41"/>
      <c r="O37" s="65"/>
      <c r="P37" s="65"/>
      <c r="Q37" s="41"/>
      <c r="R37" s="65"/>
      <c r="S37" s="65"/>
      <c r="T37" s="41"/>
      <c r="U37" s="65"/>
      <c r="V37" s="65"/>
      <c r="W37" s="25" t="s">
        <v>69</v>
      </c>
      <c r="BA37" s="67" t="s">
        <v>111</v>
      </c>
      <c r="BB37" s="67" t="s">
        <v>842</v>
      </c>
    </row>
    <row r="38" spans="2:54" ht="14.1" customHeight="1">
      <c r="B38" s="25" t="s">
        <v>71</v>
      </c>
      <c r="C38" s="137"/>
      <c r="D38" s="72" t="s">
        <v>1317</v>
      </c>
      <c r="E38" s="65"/>
      <c r="F38" s="65"/>
      <c r="G38" s="65"/>
      <c r="H38" s="65"/>
      <c r="I38" s="65"/>
      <c r="J38" s="65"/>
      <c r="K38" s="65"/>
      <c r="L38" s="65"/>
      <c r="M38" s="65"/>
      <c r="N38" s="41"/>
      <c r="O38" s="65"/>
      <c r="P38" s="65"/>
      <c r="Q38" s="41"/>
      <c r="R38" s="65"/>
      <c r="S38" s="65"/>
      <c r="T38" s="41"/>
      <c r="U38" s="65"/>
      <c r="V38" s="65"/>
      <c r="W38" s="25" t="s">
        <v>71</v>
      </c>
      <c r="BA38" s="67" t="s">
        <v>223</v>
      </c>
      <c r="BB38" s="67" t="s">
        <v>605</v>
      </c>
    </row>
    <row r="39" spans="2:54" ht="14.1" customHeight="1">
      <c r="B39" s="25" t="s">
        <v>72</v>
      </c>
      <c r="C39" s="137"/>
      <c r="D39" s="72" t="s">
        <v>1384</v>
      </c>
      <c r="E39" s="65"/>
      <c r="F39" s="65"/>
      <c r="G39" s="65"/>
      <c r="H39" s="65"/>
      <c r="I39" s="65"/>
      <c r="J39" s="65"/>
      <c r="K39" s="65"/>
      <c r="L39" s="65"/>
      <c r="M39" s="65"/>
      <c r="N39" s="41"/>
      <c r="O39" s="65"/>
      <c r="P39" s="65"/>
      <c r="Q39" s="41"/>
      <c r="R39" s="65"/>
      <c r="S39" s="65"/>
      <c r="T39" s="41"/>
      <c r="U39" s="65"/>
      <c r="V39" s="65"/>
      <c r="W39" s="25" t="s">
        <v>72</v>
      </c>
      <c r="BA39" s="67" t="s">
        <v>226</v>
      </c>
      <c r="BB39" s="67" t="s">
        <v>619</v>
      </c>
    </row>
    <row r="40" spans="2:54" ht="14.1" customHeight="1">
      <c r="B40" s="25" t="s">
        <v>73</v>
      </c>
      <c r="C40" s="137"/>
      <c r="D40" s="72" t="s">
        <v>1320</v>
      </c>
      <c r="E40" s="65"/>
      <c r="F40" s="65"/>
      <c r="G40" s="65"/>
      <c r="H40" s="65"/>
      <c r="I40" s="65"/>
      <c r="J40" s="65"/>
      <c r="K40" s="65"/>
      <c r="L40" s="65"/>
      <c r="M40" s="65"/>
      <c r="N40" s="41"/>
      <c r="O40" s="65"/>
      <c r="P40" s="65"/>
      <c r="Q40" s="41"/>
      <c r="R40" s="65"/>
      <c r="S40" s="65"/>
      <c r="T40" s="41"/>
      <c r="U40" s="65"/>
      <c r="V40" s="65"/>
      <c r="W40" s="25" t="s">
        <v>73</v>
      </c>
      <c r="BA40" s="67" t="s">
        <v>227</v>
      </c>
      <c r="BB40" s="67" t="s">
        <v>618</v>
      </c>
    </row>
    <row r="41" spans="2:54" ht="14.1" customHeight="1">
      <c r="B41" s="25" t="s">
        <v>76</v>
      </c>
      <c r="C41" s="137"/>
      <c r="D41" s="72" t="s">
        <v>1319</v>
      </c>
      <c r="E41" s="65"/>
      <c r="F41" s="65"/>
      <c r="G41" s="65"/>
      <c r="H41" s="65"/>
      <c r="I41" s="65"/>
      <c r="J41" s="65"/>
      <c r="K41" s="65"/>
      <c r="L41" s="65"/>
      <c r="M41" s="65"/>
      <c r="N41" s="41"/>
      <c r="O41" s="65"/>
      <c r="P41" s="65"/>
      <c r="Q41" s="41"/>
      <c r="R41" s="65"/>
      <c r="S41" s="65"/>
      <c r="T41" s="41"/>
      <c r="U41" s="65"/>
      <c r="V41" s="65"/>
      <c r="W41" s="25" t="s">
        <v>76</v>
      </c>
      <c r="BA41" s="67" t="s">
        <v>228</v>
      </c>
      <c r="BB41" s="67" t="s">
        <v>625</v>
      </c>
    </row>
    <row r="42" spans="2:54" ht="14.1" customHeight="1">
      <c r="B42" s="27" t="s">
        <v>78</v>
      </c>
      <c r="C42" s="143"/>
      <c r="D42" s="2" t="s">
        <v>1384</v>
      </c>
      <c r="E42" s="16"/>
      <c r="F42" s="16"/>
      <c r="G42" s="16"/>
      <c r="H42" s="16"/>
      <c r="I42" s="16"/>
      <c r="J42" s="16"/>
      <c r="K42" s="16"/>
      <c r="L42" s="16"/>
      <c r="M42" s="16"/>
      <c r="N42" s="60"/>
      <c r="O42" s="16"/>
      <c r="P42" s="16"/>
      <c r="Q42" s="60"/>
      <c r="R42" s="16"/>
      <c r="S42" s="16"/>
      <c r="T42" s="60"/>
      <c r="U42" s="16"/>
      <c r="V42" s="16"/>
      <c r="W42" s="27" t="s">
        <v>78</v>
      </c>
      <c r="BA42" s="67" t="s">
        <v>229</v>
      </c>
      <c r="BB42" s="67" t="s">
        <v>617</v>
      </c>
    </row>
    <row r="43" spans="2:54">
      <c r="BA43" s="67" t="s">
        <v>230</v>
      </c>
      <c r="BB43" s="67" t="s">
        <v>621</v>
      </c>
    </row>
    <row r="44" spans="2:54">
      <c r="BA44" s="67" t="s">
        <v>231</v>
      </c>
      <c r="BB44" s="67" t="s">
        <v>623</v>
      </c>
    </row>
    <row r="45" spans="2:54">
      <c r="BA45" s="67" t="s">
        <v>232</v>
      </c>
      <c r="BB45" s="67" t="s">
        <v>620</v>
      </c>
    </row>
    <row r="46" spans="2:54">
      <c r="BA46" s="67" t="s">
        <v>233</v>
      </c>
      <c r="BB46" s="67" t="s">
        <v>624</v>
      </c>
    </row>
    <row r="47" spans="2:54">
      <c r="BA47" s="67" t="s">
        <v>234</v>
      </c>
      <c r="BB47" s="67" t="s">
        <v>613</v>
      </c>
    </row>
    <row r="48" spans="2:54">
      <c r="BA48" s="67" t="s">
        <v>235</v>
      </c>
      <c r="BB48" s="67" t="s">
        <v>614</v>
      </c>
    </row>
    <row r="49" spans="53:54">
      <c r="BA49" s="67" t="s">
        <v>236</v>
      </c>
      <c r="BB49" s="67" t="s">
        <v>606</v>
      </c>
    </row>
    <row r="50" spans="53:54">
      <c r="BA50" s="67" t="s">
        <v>237</v>
      </c>
      <c r="BB50" s="67" t="s">
        <v>608</v>
      </c>
    </row>
    <row r="51" spans="53:54">
      <c r="BA51" s="67" t="s">
        <v>238</v>
      </c>
      <c r="BB51" s="67" t="s">
        <v>610</v>
      </c>
    </row>
    <row r="52" spans="53:54">
      <c r="BA52" s="67" t="s">
        <v>239</v>
      </c>
      <c r="BB52" s="67" t="s">
        <v>612</v>
      </c>
    </row>
    <row r="53" spans="53:54">
      <c r="BA53" s="67" t="s">
        <v>240</v>
      </c>
      <c r="BB53" s="67" t="s">
        <v>611</v>
      </c>
    </row>
    <row r="54" spans="53:54">
      <c r="BA54" s="67" t="s">
        <v>241</v>
      </c>
      <c r="BB54" s="67" t="s">
        <v>615</v>
      </c>
    </row>
    <row r="55" spans="53:54">
      <c r="BA55" s="67" t="s">
        <v>242</v>
      </c>
      <c r="BB55" s="67" t="s">
        <v>607</v>
      </c>
    </row>
    <row r="56" spans="53:54">
      <c r="BA56" s="67" t="s">
        <v>243</v>
      </c>
      <c r="BB56" s="67" t="s">
        <v>604</v>
      </c>
    </row>
    <row r="57" spans="53:54">
      <c r="BA57" s="67" t="s">
        <v>244</v>
      </c>
      <c r="BB57" s="67" t="s">
        <v>571</v>
      </c>
    </row>
    <row r="58" spans="53:54">
      <c r="BA58" s="67" t="s">
        <v>245</v>
      </c>
      <c r="BB58" s="67" t="s">
        <v>603</v>
      </c>
    </row>
    <row r="59" spans="53:54">
      <c r="BA59" s="67" t="s">
        <v>246</v>
      </c>
      <c r="BB59" s="67" t="s">
        <v>629</v>
      </c>
    </row>
    <row r="60" spans="53:54">
      <c r="BA60" s="67" t="s">
        <v>247</v>
      </c>
      <c r="BB60" s="67" t="s">
        <v>628</v>
      </c>
    </row>
    <row r="61" spans="53:54">
      <c r="BA61" s="67" t="s">
        <v>248</v>
      </c>
      <c r="BB61" s="67" t="s">
        <v>627</v>
      </c>
    </row>
    <row r="62" spans="53:54">
      <c r="BA62" s="67" t="s">
        <v>249</v>
      </c>
      <c r="BB62" s="67" t="s">
        <v>626</v>
      </c>
    </row>
    <row r="63" spans="53:54">
      <c r="BA63" s="67" t="s">
        <v>250</v>
      </c>
      <c r="BB63" s="67" t="s">
        <v>680</v>
      </c>
    </row>
    <row r="64" spans="53:54">
      <c r="BA64" s="67" t="s">
        <v>251</v>
      </c>
      <c r="BB64" s="67" t="s">
        <v>622</v>
      </c>
    </row>
    <row r="65" spans="53:54">
      <c r="BA65" s="67" t="s">
        <v>252</v>
      </c>
      <c r="BB65" s="67" t="s">
        <v>609</v>
      </c>
    </row>
    <row r="66" spans="53:54">
      <c r="BA66" s="67" t="s">
        <v>255</v>
      </c>
      <c r="BB66" s="67" t="s">
        <v>841</v>
      </c>
    </row>
    <row r="67" spans="53:54">
      <c r="BA67" s="67" t="s">
        <v>256</v>
      </c>
      <c r="BB67" s="67" t="s">
        <v>1372</v>
      </c>
    </row>
    <row r="68" spans="53:54">
      <c r="BA68" s="67" t="s">
        <v>257</v>
      </c>
      <c r="BB68" s="67" t="s">
        <v>1147</v>
      </c>
    </row>
    <row r="69" spans="53:54">
      <c r="BA69" s="67" t="s">
        <v>258</v>
      </c>
      <c r="BB69" s="67" t="s">
        <v>1139</v>
      </c>
    </row>
    <row r="70" spans="53:54">
      <c r="BA70" s="67" t="s">
        <v>259</v>
      </c>
      <c r="BB70" s="67" t="s">
        <v>1222</v>
      </c>
    </row>
    <row r="71" spans="53:54">
      <c r="BA71" s="67" t="s">
        <v>260</v>
      </c>
      <c r="BB71" s="67" t="s">
        <v>1125</v>
      </c>
    </row>
    <row r="72" spans="53:54">
      <c r="BA72" s="67" t="s">
        <v>261</v>
      </c>
      <c r="BB72" s="67" t="s">
        <v>1182</v>
      </c>
    </row>
    <row r="73" spans="53:54">
      <c r="BA73" s="67" t="s">
        <v>262</v>
      </c>
      <c r="BB73" s="67" t="s">
        <v>263</v>
      </c>
    </row>
    <row r="74" spans="53:54">
      <c r="BA74" s="67" t="s">
        <v>264</v>
      </c>
      <c r="BB74" s="67" t="s">
        <v>856</v>
      </c>
    </row>
    <row r="75" spans="53:54">
      <c r="BA75" s="67" t="s">
        <v>265</v>
      </c>
      <c r="BB75" s="67" t="s">
        <v>857</v>
      </c>
    </row>
    <row r="76" spans="53:54">
      <c r="BA76" s="67" t="s">
        <v>266</v>
      </c>
      <c r="BB76" s="67" t="s">
        <v>858</v>
      </c>
    </row>
    <row r="77" spans="53:54">
      <c r="BA77" s="67" t="s">
        <v>267</v>
      </c>
      <c r="BB77" s="67" t="s">
        <v>859</v>
      </c>
    </row>
    <row r="78" spans="53:54">
      <c r="BA78" s="67" t="s">
        <v>268</v>
      </c>
      <c r="BB78" s="67" t="s">
        <v>860</v>
      </c>
    </row>
    <row r="79" spans="53:54">
      <c r="BA79" s="67" t="s">
        <v>269</v>
      </c>
      <c r="BB79" s="67" t="s">
        <v>861</v>
      </c>
    </row>
    <row r="80" spans="53:54">
      <c r="BA80" s="67" t="s">
        <v>270</v>
      </c>
      <c r="BB80" s="67" t="s">
        <v>862</v>
      </c>
    </row>
    <row r="81" spans="53:54">
      <c r="BA81" s="67" t="s">
        <v>271</v>
      </c>
      <c r="BB81" s="67" t="s">
        <v>855</v>
      </c>
    </row>
  </sheetData>
  <mergeCells count="26">
    <mergeCell ref="C31:C42"/>
    <mergeCell ref="C24:D24"/>
    <mergeCell ref="C25:D25"/>
    <mergeCell ref="C26:D26"/>
    <mergeCell ref="C27:D27"/>
    <mergeCell ref="C28:D28"/>
    <mergeCell ref="C19:D19"/>
    <mergeCell ref="C20:D20"/>
    <mergeCell ref="C21:D21"/>
    <mergeCell ref="C22:D22"/>
    <mergeCell ref="C23:D23"/>
    <mergeCell ref="C14:D14"/>
    <mergeCell ref="C15:D15"/>
    <mergeCell ref="C16:D16"/>
    <mergeCell ref="C17:D17"/>
    <mergeCell ref="C18:D18"/>
    <mergeCell ref="A8:B8"/>
    <mergeCell ref="C10:G10"/>
    <mergeCell ref="E12:P12"/>
    <mergeCell ref="Q12:S12"/>
    <mergeCell ref="T12:V12"/>
    <mergeCell ref="A1:B1"/>
    <mergeCell ref="A2:D2"/>
    <mergeCell ref="A4:B4"/>
    <mergeCell ref="A5:B5"/>
    <mergeCell ref="A6:B6"/>
  </mergeCells>
  <dataValidations count="1">
    <dataValidation type="list" allowBlank="1" showInputMessage="1" showErrorMessage="1" sqref="C8">
      <formula1>'@lists'!$A$9:$B$9</formula1>
    </dataValidation>
  </dataValidation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56</vt:i4>
      </vt:variant>
    </vt:vector>
  </HeadingPairs>
  <TitlesOfParts>
    <vt:vector size="56" baseType="lpstr">
      <vt:lpstr>660-1</vt:lpstr>
      <vt:lpstr>660-2</vt:lpstr>
      <vt:lpstr>660-3</vt:lpstr>
      <vt:lpstr>660-4</vt:lpstr>
      <vt:lpstr>660-5</vt:lpstr>
      <vt:lpstr>660-6</vt:lpstr>
      <vt:lpstr>660-7</vt:lpstr>
      <vt:lpstr>660-8</vt:lpstr>
      <vt:lpstr>660-9</vt:lpstr>
      <vt:lpstr>660-10</vt:lpstr>
      <vt:lpstr>660-11</vt:lpstr>
      <vt:lpstr>660-12</vt:lpstr>
      <vt:lpstr>660-13</vt:lpstr>
      <vt:lpstr>660-14</vt:lpstr>
      <vt:lpstr>660-15</vt:lpstr>
      <vt:lpstr>660-16</vt:lpstr>
      <vt:lpstr>660-17</vt:lpstr>
      <vt:lpstr>660-18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660-32</vt:lpstr>
      <vt:lpstr>660-33</vt:lpstr>
      <vt:lpstr>660-34</vt:lpstr>
      <vt:lpstr>660-35</vt:lpstr>
      <vt:lpstr>660-36</vt:lpstr>
      <vt:lpstr>660-37</vt:lpstr>
      <vt:lpstr>660-38</vt:lpstr>
      <vt:lpstr>660-39</vt:lpstr>
      <vt:lpstr>660-40</vt:lpstr>
      <vt:lpstr>660-41</vt:lpstr>
      <vt:lpstr>660-42</vt:lpstr>
      <vt:lpstr>660-43</vt:lpstr>
      <vt:lpstr>660-44</vt:lpstr>
      <vt:lpstr>660-45</vt:lpstr>
      <vt:lpstr>660-46</vt:lpstr>
      <vt:lpstr>660-47</vt:lpstr>
      <vt:lpstr>660-48</vt:lpstr>
      <vt:lpstr>660-49</vt:lpstr>
      <vt:lpstr>660-50</vt:lpstr>
      <vt:lpstr>660-51</vt:lpstr>
      <vt:lpstr>660-52</vt:lpstr>
      <vt:lpstr>660-53</vt:lpstr>
      <vt:lpstr>660-54</vt:lpstr>
      <vt:lpstr>660-55</vt:lpstr>
      <vt:lpstr>660-57</vt:lpstr>
      <vt:lpstr>660-58</vt:lpstr>
      <vt:lpstr>660-59</vt:lpstr>
      <vt:lpstr>660-60</vt:lpstr>
      <vt:lpstr>660-61</vt:lpstr>
      <vt:lpstr>@lists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Invoke</dc:creator>
  <cp:lastModifiedBy>m033365</cp:lastModifiedBy>
  <dcterms:created xsi:type="dcterms:W3CDTF">2018-08-14T11:36:23Z</dcterms:created>
  <dcterms:modified xsi:type="dcterms:W3CDTF">2018-08-14T08:35:44Z</dcterms:modified>
</cp:coreProperties>
</file>