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גלית נדיב\תעריפונים\שינויים\כרונולוגי עסק גדול\פ'5 מטבע חוץ\"/>
    </mc:Choice>
  </mc:AlternateContent>
  <bookViews>
    <workbookView xWindow="0" yWindow="0" windowWidth="23040" windowHeight="8040"/>
  </bookViews>
  <sheets>
    <sheet name="פ-5 מטבע חוץ " sheetId="1" r:id="rId1"/>
  </sheets>
  <definedNames>
    <definedName name="_xlnm.Print_Area" localSheetId="0">'פ-5 מטבע חוץ '!$A$1:$H$65</definedName>
    <definedName name="_xlnm.Print_Titles" localSheetId="0">'פ-5 מטבע חוץ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E29" i="1"/>
  <c r="D29" i="1"/>
  <c r="E24" i="1"/>
  <c r="D24" i="1"/>
  <c r="E23" i="1"/>
  <c r="D23" i="1"/>
  <c r="E22" i="1"/>
  <c r="D22" i="1"/>
</calcChain>
</file>

<file path=xl/sharedStrings.xml><?xml version="1.0" encoding="utf-8"?>
<sst xmlns="http://schemas.openxmlformats.org/spreadsheetml/2006/main" count="216" uniqueCount="190">
  <si>
    <r>
      <t xml:space="preserve">פרק 5: מטבע חוץ
 </t>
    </r>
    <r>
      <rPr>
        <sz val="12"/>
        <color theme="1"/>
        <rFont val="David"/>
        <charset val="177"/>
      </rPr>
      <t>(העמלות נקובות בש"ח, אלא אם צויין אחרת)</t>
    </r>
  </si>
  <si>
    <t>קצה שמאלי של הגיליון</t>
  </si>
  <si>
    <t>הערות המתייחסות לכל פרק מט"ח
- עמלה הנקובה במט"ח, נגבית בשקלים לפי השער היציק (למעט IMEX)
-בעסקאות שונות עד 100$ תוענק הטבה בשיעור 50% , לרבות על המינימום, בעסקות מט"ח עד 10$ פטור.
-בכל המקרים בהם יש הוצאות דואר/פקסמליה , קורספונדנט, מע"מ - ייגבו מהלקוח גם אם לא צויין ליד העמלה. דמי סוויפט - 12$ / 24$ . בארץ 12$ (לרבות בגין בירור)</t>
  </si>
  <si>
    <t>תחילת טבלה</t>
  </si>
  <si>
    <t>מספר
הסעיף</t>
  </si>
  <si>
    <t>שירות</t>
  </si>
  <si>
    <t>גובה העמלה 
סכום /שיעור</t>
  </si>
  <si>
    <t xml:space="preserve">גובה העמלה
מינימום </t>
  </si>
  <si>
    <t xml:space="preserve">גובה העמלה 
מקסימום </t>
  </si>
  <si>
    <t xml:space="preserve">מועד גביה </t>
  </si>
  <si>
    <t xml:space="preserve">הוצאות נוספות </t>
  </si>
  <si>
    <t xml:space="preserve">הערות/מידע נוסף </t>
  </si>
  <si>
    <r>
      <t xml:space="preserve">עמלת חליפין 
</t>
    </r>
    <r>
      <rPr>
        <b/>
        <sz val="11"/>
        <rFont val="David"/>
        <family val="2"/>
        <charset val="177"/>
      </rPr>
      <t>(נגבית עבור כל פעולה שיש בה המרה בין מטבעות וזאת בנוסף לעמלה הספציפית)</t>
    </r>
  </si>
  <si>
    <t>5.1.1</t>
  </si>
  <si>
    <t>מט"י - מט"ח</t>
  </si>
  <si>
    <t>במשיכת מט"ח מכספומט במכשירי מרכנתיל/דיסקונט -פטור מעמלת חליפין ללקוחות מרכנתיל/דיסקונט</t>
  </si>
  <si>
    <t>- כשהעסקה כנגד חשבון מט"י (כולל עסקה במועד עתידי)</t>
  </si>
  <si>
    <t>0.19%</t>
  </si>
  <si>
    <t>7.1 $</t>
  </si>
  <si>
    <t>2,600.00 $</t>
  </si>
  <si>
    <t>- כשהעסקה כנגד מזומן במט"י</t>
  </si>
  <si>
    <t xml:space="preserve">7.1 $ </t>
  </si>
  <si>
    <t>5.1.2</t>
  </si>
  <si>
    <t>המרה בין שני מטבעות זרים</t>
  </si>
  <si>
    <t xml:space="preserve">14.30 $ לעסקה </t>
  </si>
  <si>
    <t>2,150.00 $</t>
  </si>
  <si>
    <t>5.1.3</t>
  </si>
  <si>
    <r>
      <t>המרת מט"ח לשקלים בשרות עצמי (</t>
    </r>
    <r>
      <rPr>
        <u/>
        <sz val="11"/>
        <color indexed="8"/>
        <rFont val="Times New Roman"/>
        <family val="1"/>
      </rPr>
      <t>ATM</t>
    </r>
    <r>
      <rPr>
        <u/>
        <sz val="11"/>
        <color indexed="8"/>
        <rFont val="David"/>
        <family val="2"/>
        <charset val="177"/>
      </rPr>
      <t>)</t>
    </r>
  </si>
  <si>
    <t>- מתמורה עד 149.99 ש"ח</t>
  </si>
  <si>
    <t xml:space="preserve">6.70 ₪ </t>
  </si>
  <si>
    <t>- מתמורה מ- 150.- ש"ח ומעלה</t>
  </si>
  <si>
    <t>15.00 ₪</t>
  </si>
  <si>
    <t>5.1.4</t>
  </si>
  <si>
    <t>קניה/מכירה של מט"ח עם הגבלת שער</t>
  </si>
  <si>
    <t>5.1.4.1</t>
  </si>
  <si>
    <t>ביצוע קניה/מכירה</t>
  </si>
  <si>
    <t>% 3/8</t>
  </si>
  <si>
    <t>6.80 $</t>
  </si>
  <si>
    <t>1,075.00 $</t>
  </si>
  <si>
    <t>5.1.4.2</t>
  </si>
  <si>
    <t>אי ביצוע קניה/מכירה</t>
  </si>
  <si>
    <t>25.00 $</t>
  </si>
  <si>
    <t>פעולות במזומנים</t>
  </si>
  <si>
    <t>5.2.1</t>
  </si>
  <si>
    <t xml:space="preserve">הפקדת מזומנים לחשבון מט"ח </t>
  </si>
  <si>
    <t>הפרשי שער בין קניה בנקנוטים/ העברות</t>
  </si>
  <si>
    <t>5.2.2</t>
  </si>
  <si>
    <t xml:space="preserve">משיכת מזומנים מחשבון מט"ח </t>
  </si>
  <si>
    <t>הפרשי שער בין מכירה בנקנוטים/העברות</t>
  </si>
  <si>
    <t>5.2.3</t>
  </si>
  <si>
    <t>גביית בנקנוטים חריגים (מכל סיבה, כגון: לקוח בלתי מוכר, אי פרסום שער, או בנקנוטים בלויים)</t>
  </si>
  <si>
    <t>1%</t>
  </si>
  <si>
    <t>35.00 $</t>
  </si>
  <si>
    <t>145.00 $</t>
  </si>
  <si>
    <t>מראש</t>
  </si>
  <si>
    <t>עמלת קורספונדנט והוצאות דואר/ סוויפט</t>
  </si>
  <si>
    <t>כל מטבע נחשב כעסקה נפרדת. 
מכתב משיכה מחו"ל 35 $</t>
  </si>
  <si>
    <t>5.2.4</t>
  </si>
  <si>
    <t>החלפת אמצעי תשלום:</t>
  </si>
  <si>
    <t>- קבלת/מסירת מזומנים במט"ח כנגד מזומנים במט"י</t>
  </si>
  <si>
    <t>חליפין</t>
  </si>
  <si>
    <t xml:space="preserve">- קבלת מזומנים מלקוח תמורת "ממסרים" (1) </t>
  </si>
  <si>
    <t>הפרשי שער+העמלה המקובלת בכל ממסר</t>
  </si>
  <si>
    <t>לפי העסקה + סוויפט</t>
  </si>
  <si>
    <t>בין שערי קניה בנקנוטים/מכירה העברות.</t>
  </si>
  <si>
    <t>-  קבלת "ממסרים" מלקוח תמורת מסירת מזומנים</t>
  </si>
  <si>
    <t>בין שערי קניה העברות/מכירה בנקנוטים.</t>
  </si>
  <si>
    <t>- "ממסרים" תמורת "ממסרים" מסוג אחר</t>
  </si>
  <si>
    <t>כפי העמלה המקובלת בכל סוג ממסר</t>
  </si>
  <si>
    <t>- החלפת/פריטת מזומנים (בנקנוטים)</t>
  </si>
  <si>
    <t>10.00 $</t>
  </si>
  <si>
    <t>(1) "מימסרים" - שיקים, המחאות נוסעים, פקודות תשלום, בנקנוטים וכדומה.</t>
  </si>
  <si>
    <t>פעולות בשיקים</t>
  </si>
  <si>
    <t>5.3.1</t>
  </si>
  <si>
    <r>
      <t xml:space="preserve">הפקדת: שיק </t>
    </r>
    <r>
      <rPr>
        <b/>
        <vertAlign val="superscript"/>
        <sz val="11"/>
        <color indexed="8"/>
        <rFont val="David"/>
        <family val="2"/>
        <charset val="177"/>
      </rPr>
      <t>(1)</t>
    </r>
    <r>
      <rPr>
        <sz val="11"/>
        <color indexed="8"/>
        <rFont val="David"/>
        <family val="2"/>
        <charset val="177"/>
      </rPr>
      <t xml:space="preserve">, המחאות נוסעים, ו"יורושיק" נקוב במט"ח </t>
    </r>
  </si>
  <si>
    <t>1% לעסקה +
4.50 $ לשיק</t>
  </si>
  <si>
    <t>8.50 $ לשיק</t>
  </si>
  <si>
    <t>ערך 9 ימי עסקים בהפקדה</t>
  </si>
  <si>
    <t xml:space="preserve">עמלת קורספונדנט. </t>
  </si>
  <si>
    <t xml:space="preserve">- הפקדת שיק/המחאות נוסעים יורושיק </t>
  </si>
  <si>
    <r>
      <t xml:space="preserve">המרת:שיק </t>
    </r>
    <r>
      <rPr>
        <b/>
        <vertAlign val="superscript"/>
        <sz val="11"/>
        <color indexed="8"/>
        <rFont val="David"/>
        <family val="2"/>
        <charset val="177"/>
      </rPr>
      <t>(1)</t>
    </r>
    <r>
      <rPr>
        <sz val="11"/>
        <color indexed="8"/>
        <rFont val="David"/>
        <family val="2"/>
        <charset val="177"/>
      </rPr>
      <t>,  המחאות נוסעים,ו"יורושיק" נקוב   במט"ח</t>
    </r>
  </si>
  <si>
    <t>חליפין + 5.5 $ לשיק+ ימי ערך -1.1% 
מסכום העסקה</t>
  </si>
  <si>
    <t>5.3.1.1</t>
  </si>
  <si>
    <t>הפקדת שיק דחוי במט"ח</t>
  </si>
  <si>
    <t xml:space="preserve">15.00 ₪ </t>
  </si>
  <si>
    <t>5.3.1.2</t>
  </si>
  <si>
    <t>הוצאת שיק דחוי מהמלאי לפני הפרעון, ומסירתו למפקיד</t>
  </si>
  <si>
    <t>5.3.1.3</t>
  </si>
  <si>
    <r>
      <t>קבלת שיקים חריגים (כגון: שיקים לגובינא, ומכתבי משיכה מחו"ל -</t>
    </r>
    <r>
      <rPr>
        <b/>
        <sz val="11"/>
        <color indexed="8"/>
        <rFont val="David"/>
        <family val="2"/>
        <charset val="177"/>
      </rPr>
      <t xml:space="preserve"> </t>
    </r>
    <r>
      <rPr>
        <sz val="11"/>
        <color indexed="8"/>
        <rFont val="Times New Roman"/>
        <family val="1"/>
      </rPr>
      <t>DRAWING  LETTER</t>
    </r>
    <r>
      <rPr>
        <b/>
        <sz val="11"/>
        <color indexed="8"/>
        <rFont val="David"/>
        <family val="2"/>
        <charset val="177"/>
      </rPr>
      <t>).</t>
    </r>
  </si>
  <si>
    <t>ראה סעיף 5.2.3</t>
  </si>
  <si>
    <t>5.3.2</t>
  </si>
  <si>
    <t xml:space="preserve">טיפול בשיק משוך על חשבון מטבע חוץ ומוצג לגבייה ע"י בנק בחו"ל </t>
  </si>
  <si>
    <t>20.00 $</t>
  </si>
  <si>
    <t>300.00 $</t>
  </si>
  <si>
    <t>5.3.2.1</t>
  </si>
  <si>
    <t>טיפול בשיק משוך על חשבון מטבע חוץ ומוצג לגבייה ע"י בנק אחר בארץ</t>
  </si>
  <si>
    <t>250.00 $</t>
  </si>
  <si>
    <t>5.3.2.2</t>
  </si>
  <si>
    <t>טיפול בשיק משוך על חשבון מטבע חוץ ומוצג לגבייה ע"י  סניף הבנק בארץ</t>
  </si>
  <si>
    <t>7.50 $</t>
  </si>
  <si>
    <t>שיק המשוך על חשבון פת"ח - ללא עמלה.</t>
  </si>
  <si>
    <t>5.3.3</t>
  </si>
  <si>
    <t xml:space="preserve">מכירת המחאות נוסעים </t>
  </si>
  <si>
    <t>4.50 $</t>
  </si>
  <si>
    <t>1,500 $</t>
  </si>
  <si>
    <t>הוצאות קורספונדנט</t>
  </si>
  <si>
    <t>5.3.4</t>
  </si>
  <si>
    <r>
      <t xml:space="preserve">מכירת שיק בנקאי ללקוח </t>
    </r>
    <r>
      <rPr>
        <b/>
        <vertAlign val="superscript"/>
        <sz val="11"/>
        <color indexed="8"/>
        <rFont val="David"/>
        <family val="2"/>
        <charset val="177"/>
      </rPr>
      <t>(2)</t>
    </r>
  </si>
  <si>
    <t>125.00 $</t>
  </si>
  <si>
    <t>5.3.5</t>
  </si>
  <si>
    <t>החזרה/ביטול שיק במט"ח</t>
  </si>
  <si>
    <t>25.00 ₪   לשיק</t>
  </si>
  <si>
    <t>עמלת קורספונדנט</t>
  </si>
  <si>
    <t>העמלה חלה על המושך ועל המפקיד</t>
  </si>
  <si>
    <t>5.3.6</t>
  </si>
  <si>
    <t>פנקס שיקים אישי/מסחרי (תעריף לשיק)</t>
  </si>
  <si>
    <t>ראה פרק 10</t>
  </si>
  <si>
    <t>(1) שיקים המשוכים על ידי האוצר האמריקני, או ממשלת קנדה, בגין ביטוח סוציאלי- מקבלים ערך 5 ימים מיום ההפקדה.
(2) העברה או תשלום המתבצעים בבנקנוטים יש לגבות הפרשי שער לפי סעיפים 5.2.1  ו- 5.2.2.</t>
  </si>
  <si>
    <t>העברות</t>
  </si>
  <si>
    <t>5.4.1</t>
  </si>
  <si>
    <r>
      <t>העברת מט"ח  וש"ח, מחו"ל  ולחו"ל</t>
    </r>
    <r>
      <rPr>
        <b/>
        <sz val="11"/>
        <color indexed="8"/>
        <rFont val="David"/>
        <family val="2"/>
        <charset val="177"/>
      </rPr>
      <t xml:space="preserve"> </t>
    </r>
    <r>
      <rPr>
        <b/>
        <vertAlign val="superscript"/>
        <sz val="11"/>
        <color indexed="8"/>
        <rFont val="David"/>
        <family val="2"/>
        <charset val="177"/>
      </rPr>
      <t>(3) (4) (5)</t>
    </r>
  </si>
  <si>
    <t>26.50 $</t>
  </si>
  <si>
    <t>חליפין/ סוויפט קורספונדנט הפרשי שער</t>
  </si>
  <si>
    <t>5.4.1.1</t>
  </si>
  <si>
    <r>
      <t xml:space="preserve">העברת מט"ח לחו"ל, </t>
    </r>
    <r>
      <rPr>
        <u/>
        <sz val="11"/>
        <color indexed="8"/>
        <rFont val="David"/>
        <family val="2"/>
        <charset val="177"/>
      </rPr>
      <t xml:space="preserve">ליבוא טובין </t>
    </r>
  </si>
  <si>
    <t>לפי פרק 7</t>
  </si>
  <si>
    <t>5.4.1.3</t>
  </si>
  <si>
    <r>
      <t xml:space="preserve">ביצוע בש"ח של תשלום שהתקבל מ- </t>
    </r>
    <r>
      <rPr>
        <sz val="11"/>
        <color indexed="8"/>
        <rFont val="Times New Roman"/>
        <family val="1"/>
      </rPr>
      <t>MONEYGRAM</t>
    </r>
  </si>
  <si>
    <t>עמלת חליפין</t>
  </si>
  <si>
    <t>השירות מוקפא</t>
  </si>
  <si>
    <t>5.4.2</t>
  </si>
  <si>
    <r>
      <t>העברת מט"ח בארץ ומבנק אחר בארץ</t>
    </r>
    <r>
      <rPr>
        <b/>
        <sz val="11"/>
        <color indexed="8"/>
        <rFont val="David"/>
        <family val="2"/>
        <charset val="177"/>
      </rPr>
      <t xml:space="preserve"> </t>
    </r>
    <r>
      <rPr>
        <sz val="11"/>
        <color indexed="8"/>
        <rFont val="David"/>
        <family val="2"/>
        <charset val="177"/>
      </rPr>
      <t xml:space="preserve">- לחשבון או מחשבון אותו לקוח </t>
    </r>
  </si>
  <si>
    <t>9.5 $</t>
  </si>
  <si>
    <t>חליפין , הוצאות בנק מוטב קורספונדנט</t>
  </si>
  <si>
    <t>(1) לרבות חשבון שהלקוח מנהל יחד עם בן או בת זוגו.</t>
  </si>
  <si>
    <t>5.4.2.1</t>
  </si>
  <si>
    <r>
      <t>העברת מט"ח בארץ ומבנק אחר בארץ</t>
    </r>
    <r>
      <rPr>
        <sz val="11"/>
        <color indexed="8"/>
        <rFont val="David"/>
        <family val="2"/>
        <charset val="177"/>
      </rPr>
      <t xml:space="preserve"> - העברה אחרת </t>
    </r>
  </si>
  <si>
    <t>9.50 $</t>
  </si>
  <si>
    <t>הוצאות סוויפט</t>
  </si>
  <si>
    <t>5.4.3</t>
  </si>
  <si>
    <t>העברה בהוראת קבע בבנק/בבנק אחר</t>
  </si>
  <si>
    <t>2.20 $  לכל העברה</t>
  </si>
  <si>
    <t>12.90 $ להוראה</t>
  </si>
  <si>
    <t>דמי ניהול חשבון במט"ח</t>
  </si>
  <si>
    <t>5.5.1</t>
  </si>
  <si>
    <r>
      <t xml:space="preserve">רישום פעולה בפמ"ח </t>
    </r>
    <r>
      <rPr>
        <b/>
        <sz val="11"/>
        <color indexed="8"/>
        <rFont val="David"/>
        <family val="2"/>
        <charset val="177"/>
      </rPr>
      <t>עו"ש</t>
    </r>
    <r>
      <rPr>
        <sz val="11"/>
        <color indexed="8"/>
        <rFont val="David"/>
        <family val="2"/>
        <charset val="177"/>
      </rPr>
      <t xml:space="preserve"> עסקיים כולל תושבי חוץ    </t>
    </r>
    <r>
      <rPr>
        <b/>
        <vertAlign val="superscript"/>
        <sz val="11"/>
        <color indexed="8"/>
        <rFont val="David"/>
        <family val="2"/>
        <charset val="177"/>
      </rPr>
      <t>(1) (2)</t>
    </r>
  </si>
  <si>
    <t xml:space="preserve">0.35 $ לפעולה </t>
  </si>
  <si>
    <t>2.35 $  לחודש</t>
  </si>
  <si>
    <t>תוקף 1/8/08</t>
  </si>
  <si>
    <t>סוף חודש מראש</t>
  </si>
  <si>
    <r>
      <rPr>
        <b/>
        <sz val="11"/>
        <color indexed="8"/>
        <rFont val="David"/>
        <family val="2"/>
        <charset val="177"/>
      </rPr>
      <t>(1)</t>
    </r>
    <r>
      <rPr>
        <sz val="11"/>
        <color indexed="8"/>
        <rFont val="David"/>
        <family val="2"/>
        <charset val="177"/>
      </rPr>
      <t xml:space="preserve"> בחשבון עסקי או קו אשראי, תיגבה גם עמלת הקצאה בשיעור 2.50% לשנה. (כולל תושבי חוץ)
</t>
    </r>
    <r>
      <rPr>
        <b/>
        <sz val="11"/>
        <color indexed="8"/>
        <rFont val="David"/>
        <family val="2"/>
        <charset val="177"/>
      </rPr>
      <t xml:space="preserve">(2) </t>
    </r>
    <r>
      <rPr>
        <sz val="11"/>
        <color indexed="8"/>
        <rFont val="David"/>
        <family val="2"/>
        <charset val="177"/>
      </rPr>
      <t xml:space="preserve">פעולות הפטורות מעמלה - זקיפת ריבית ועמלות בחשבון, תיקון/ ביטול פעולה, הענקת הטבה.
</t>
    </r>
    <r>
      <rPr>
        <b/>
        <sz val="11"/>
        <color indexed="8"/>
        <rFont val="David"/>
        <family val="2"/>
        <charset val="177"/>
      </rPr>
      <t>(3)</t>
    </r>
    <r>
      <rPr>
        <sz val="11"/>
        <color indexed="8"/>
        <rFont val="David"/>
        <family val="2"/>
        <charset val="177"/>
      </rPr>
      <t xml:space="preserve"> בגין זיכויים המתקבלים מבנקים מקומיים בפקודת חברות כרטיסי האשראי, יש לגבות 5.5 $ לזיכוי.
</t>
    </r>
    <r>
      <rPr>
        <b/>
        <sz val="11"/>
        <color indexed="8"/>
        <rFont val="David"/>
        <family val="2"/>
        <charset val="177"/>
      </rPr>
      <t>(4)</t>
    </r>
    <r>
      <rPr>
        <sz val="11"/>
        <color indexed="8"/>
        <rFont val="David"/>
        <family val="2"/>
        <charset val="177"/>
      </rPr>
      <t xml:space="preserve"> בגין שיגור בפקס של תדפיס העברה כתחליף להודעה מקורית, תיגבה עמלה לפי סעיף 2.2.2.2.
</t>
    </r>
    <r>
      <rPr>
        <b/>
        <sz val="11"/>
        <color indexed="8"/>
        <rFont val="David"/>
        <family val="2"/>
        <charset val="177"/>
      </rPr>
      <t xml:space="preserve">(5) </t>
    </r>
    <r>
      <rPr>
        <sz val="11"/>
        <color indexed="8"/>
        <rFont val="David"/>
        <family val="2"/>
        <charset val="177"/>
      </rPr>
      <t xml:space="preserve">ביטול העברה לחו"ל </t>
    </r>
    <r>
      <rPr>
        <u/>
        <sz val="11"/>
        <color indexed="8"/>
        <rFont val="David"/>
        <family val="2"/>
        <charset val="177"/>
      </rPr>
      <t>לאחר שליחתה</t>
    </r>
    <r>
      <rPr>
        <sz val="11"/>
        <color indexed="8"/>
        <rFont val="David"/>
        <family val="2"/>
        <charset val="177"/>
      </rPr>
      <t xml:space="preserve"> לבנק המוטב – 25 $.</t>
    </r>
  </si>
  <si>
    <t>5.5.2</t>
  </si>
  <si>
    <t xml:space="preserve">דמי ניהול חשבון מט"ח </t>
  </si>
  <si>
    <t>37.50 $ לרבעון</t>
  </si>
  <si>
    <t>סוף רבעון עבור הרבעון החדש</t>
  </si>
  <si>
    <t>5.5.3</t>
  </si>
  <si>
    <t>שירותים מיוחדים לתושבי ישראל/תושבי חוץ</t>
  </si>
  <si>
    <t>5.6.1</t>
  </si>
  <si>
    <t>פניה לבנק ישראל לקבלת היתר אישי</t>
  </si>
  <si>
    <t>בטיפול סטנדרטי בלתי  מורכב או בבירור טלפוני - 50% מהתעריף.</t>
  </si>
  <si>
    <t>5.6.2</t>
  </si>
  <si>
    <t>טיפול במימוש נכסים על-ידי תושב חוץ (המרה חוזרת)</t>
  </si>
  <si>
    <t>חליפין+1/4%</t>
  </si>
  <si>
    <t>50.00 $</t>
  </si>
  <si>
    <t>550.00 $</t>
  </si>
  <si>
    <t>5.6.3</t>
  </si>
  <si>
    <t>טיפול ומעקב ב:</t>
  </si>
  <si>
    <t>- השקעה ריאלית בחו"ל ע"י חברה ישראלית:</t>
  </si>
  <si>
    <t>פתיחת תיק</t>
  </si>
  <si>
    <t>100.00 $</t>
  </si>
  <si>
    <t>חליפין/ סוויפט</t>
  </si>
  <si>
    <t>העברה ו/או הוצאת ערבות</t>
  </si>
  <si>
    <t>25.00 $ להעברה</t>
  </si>
  <si>
    <t>5.6.4</t>
  </si>
  <si>
    <t>ניכוי מע"מ או היטל (לרבות עבור יהלומים מלוטשים)</t>
  </si>
  <si>
    <t>5.6.5</t>
  </si>
  <si>
    <t>דמי טיפול בבקשה ספציפית של לקוח.</t>
  </si>
  <si>
    <t>5.6.6</t>
  </si>
  <si>
    <t>ניהול שוטף של שכר דירה על נכסי תושבי חוץ בישראל (לשנה)</t>
  </si>
  <si>
    <t>1/4%</t>
  </si>
  <si>
    <t>500.00 $</t>
  </si>
  <si>
    <t>5.6.7</t>
  </si>
  <si>
    <t>הוראות קבועות לתשלום הוצאות שונות על נכסים בארץ</t>
  </si>
  <si>
    <t>15.00 $ לרבעון</t>
  </si>
  <si>
    <t>5.6.8</t>
  </si>
  <si>
    <t>ניכוי מס הכנסה מתקבולים הנובעים ממתן שירותים לתושבי ישראל</t>
  </si>
  <si>
    <t>5.6.9</t>
  </si>
  <si>
    <t xml:space="preserve">דיווח לבנק ישראל /מס הכנסה </t>
  </si>
  <si>
    <t>10.00 $ לדיווח</t>
  </si>
  <si>
    <t>סוף גיליון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</si>
</sst>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u/>
      <sz val="12"/>
      <color theme="1"/>
      <name val="David"/>
      <charset val="177"/>
    </font>
    <font>
      <sz val="12"/>
      <color theme="1"/>
      <name val="David"/>
      <charset val="177"/>
    </font>
    <font>
      <b/>
      <u/>
      <sz val="14"/>
      <color theme="1"/>
      <name val="David"/>
      <charset val="177"/>
    </font>
    <font>
      <b/>
      <sz val="12"/>
      <color theme="0"/>
      <name val="David"/>
      <family val="2"/>
    </font>
    <font>
      <sz val="11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2"/>
      <color theme="0"/>
      <name val="David"/>
      <family val="2"/>
      <charset val="177"/>
    </font>
    <font>
      <sz val="12"/>
      <color theme="0"/>
      <name val="David"/>
      <family val="2"/>
      <charset val="177"/>
    </font>
    <font>
      <b/>
      <sz val="11"/>
      <name val="David"/>
      <family val="2"/>
      <charset val="177"/>
    </font>
    <font>
      <b/>
      <u/>
      <sz val="11"/>
      <name val="David"/>
      <family val="2"/>
      <charset val="177"/>
    </font>
    <font>
      <sz val="11"/>
      <name val="David"/>
      <family val="2"/>
      <charset val="177"/>
    </font>
    <font>
      <u/>
      <sz val="11"/>
      <color theme="1"/>
      <name val="David"/>
      <family val="2"/>
      <charset val="177"/>
    </font>
    <font>
      <u/>
      <sz val="11"/>
      <color indexed="8"/>
      <name val="Times New Roman"/>
      <family val="1"/>
    </font>
    <font>
      <u/>
      <sz val="11"/>
      <color indexed="8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vertAlign val="superscript"/>
      <sz val="11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sz val="11"/>
      <color indexed="8"/>
      <name val="Times New Roman"/>
      <family val="1"/>
    </font>
    <font>
      <sz val="11"/>
      <color theme="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0" borderId="0" xfId="0" applyNumberFormat="1" applyFont="1" applyBorder="1" applyAlignment="1">
      <alignment horizontal="right" vertical="top" wrapText="1" readingOrder="2"/>
    </xf>
    <xf numFmtId="49" fontId="5" fillId="0" borderId="0" xfId="0" applyNumberFormat="1" applyFont="1" applyBorder="1" applyAlignment="1">
      <alignment horizontal="center" vertical="top" readingOrder="2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 readingOrder="2"/>
    </xf>
    <xf numFmtId="49" fontId="8" fillId="2" borderId="3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 readingOrder="2"/>
    </xf>
    <xf numFmtId="49" fontId="8" fillId="2" borderId="4" xfId="0" applyNumberFormat="1" applyFont="1" applyFill="1" applyBorder="1" applyAlignment="1">
      <alignment horizontal="center" vertical="top" readingOrder="2"/>
    </xf>
    <xf numFmtId="49" fontId="9" fillId="0" borderId="0" xfId="0" applyNumberFormat="1" applyFont="1" applyFill="1" applyAlignment="1">
      <alignment horizontal="center"/>
    </xf>
    <xf numFmtId="0" fontId="10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top" wrapText="1" readingOrder="2"/>
    </xf>
    <xf numFmtId="0" fontId="12" fillId="0" borderId="7" xfId="0" applyFont="1" applyBorder="1" applyAlignment="1">
      <alignment horizontal="right" vertical="top" wrapText="1" readingOrder="2"/>
    </xf>
    <xf numFmtId="0" fontId="12" fillId="0" borderId="8" xfId="0" applyFont="1" applyBorder="1" applyAlignment="1">
      <alignment horizontal="right" vertical="top" wrapText="1" readingOrder="2"/>
    </xf>
    <xf numFmtId="0" fontId="12" fillId="0" borderId="9" xfId="0" applyFont="1" applyBorder="1" applyAlignment="1">
      <alignment horizontal="right" vertical="top" wrapText="1" readingOrder="2"/>
    </xf>
    <xf numFmtId="0" fontId="12" fillId="0" borderId="10" xfId="0" applyFont="1" applyBorder="1" applyAlignment="1">
      <alignment horizontal="right" vertical="top" wrapText="1" readingOrder="2"/>
    </xf>
    <xf numFmtId="0" fontId="12" fillId="0" borderId="11" xfId="0" applyFont="1" applyBorder="1" applyAlignment="1">
      <alignment horizontal="right" vertical="top" wrapText="1" readingOrder="2"/>
    </xf>
    <xf numFmtId="0" fontId="12" fillId="0" borderId="12" xfId="0" applyFont="1" applyBorder="1" applyAlignment="1">
      <alignment horizontal="right" vertical="top" wrapText="1" readingOrder="2"/>
    </xf>
    <xf numFmtId="0" fontId="12" fillId="0" borderId="13" xfId="0" applyFont="1" applyBorder="1" applyAlignment="1">
      <alignment horizontal="right" vertical="top" wrapText="1" readingOrder="2"/>
    </xf>
    <xf numFmtId="0" fontId="6" fillId="0" borderId="14" xfId="0" applyFont="1" applyBorder="1" applyAlignment="1">
      <alignment horizontal="right" vertical="top" wrapText="1" readingOrder="2"/>
    </xf>
    <xf numFmtId="0" fontId="6" fillId="0" borderId="11" xfId="0" applyFont="1" applyBorder="1" applyAlignment="1">
      <alignment horizontal="right" vertical="top" wrapText="1" readingOrder="2"/>
    </xf>
    <xf numFmtId="0" fontId="6" fillId="0" borderId="12" xfId="0" applyFont="1" applyBorder="1" applyAlignment="1">
      <alignment horizontal="right" vertical="top" wrapText="1" readingOrder="2"/>
    </xf>
    <xf numFmtId="0" fontId="6" fillId="0" borderId="13" xfId="0" applyFont="1" applyBorder="1" applyAlignment="1">
      <alignment horizontal="center" vertical="top" wrapText="1" readingOrder="2"/>
    </xf>
    <xf numFmtId="0" fontId="6" fillId="0" borderId="13" xfId="0" applyFont="1" applyBorder="1" applyAlignment="1">
      <alignment horizontal="right" vertical="top" wrapText="1" readingOrder="2"/>
    </xf>
    <xf numFmtId="10" fontId="6" fillId="0" borderId="13" xfId="0" applyNumberFormat="1" applyFont="1" applyBorder="1" applyAlignment="1">
      <alignment horizontal="center" vertical="top" wrapText="1" readingOrder="2"/>
    </xf>
    <xf numFmtId="10" fontId="6" fillId="0" borderId="13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 vertical="top" wrapText="1" readingOrder="2"/>
    </xf>
    <xf numFmtId="0" fontId="6" fillId="3" borderId="13" xfId="0" applyFont="1" applyFill="1" applyBorder="1" applyAlignment="1">
      <alignment horizontal="center" vertical="top" wrapText="1" readingOrder="2"/>
    </xf>
    <xf numFmtId="0" fontId="6" fillId="0" borderId="15" xfId="0" applyFont="1" applyBorder="1" applyAlignment="1">
      <alignment horizontal="right" vertical="top" wrapText="1" readingOrder="2"/>
    </xf>
    <xf numFmtId="0" fontId="6" fillId="0" borderId="16" xfId="0" applyFont="1" applyBorder="1" applyAlignment="1">
      <alignment horizontal="right" vertical="top" wrapText="1" readingOrder="2"/>
    </xf>
    <xf numFmtId="0" fontId="6" fillId="0" borderId="17" xfId="0" applyFont="1" applyBorder="1" applyAlignment="1">
      <alignment horizontal="center" vertical="top" wrapText="1" readingOrder="2"/>
    </xf>
    <xf numFmtId="0" fontId="6" fillId="0" borderId="17" xfId="0" applyFont="1" applyBorder="1" applyAlignment="1">
      <alignment horizontal="right" vertical="top" wrapText="1" readingOrder="2"/>
    </xf>
    <xf numFmtId="0" fontId="6" fillId="0" borderId="18" xfId="0" applyFont="1" applyBorder="1" applyAlignment="1">
      <alignment horizontal="right" vertical="top" wrapText="1" readingOrder="2"/>
    </xf>
    <xf numFmtId="0" fontId="16" fillId="0" borderId="5" xfId="0" applyFont="1" applyBorder="1" applyAlignment="1">
      <alignment vertical="top" wrapText="1"/>
    </xf>
    <xf numFmtId="0" fontId="17" fillId="0" borderId="9" xfId="0" applyFont="1" applyBorder="1" applyAlignment="1">
      <alignment horizontal="right" vertical="top" wrapText="1" readingOrder="2"/>
    </xf>
    <xf numFmtId="0" fontId="6" fillId="0" borderId="7" xfId="0" applyFont="1" applyBorder="1" applyAlignment="1">
      <alignment horizontal="right" vertical="top" wrapText="1" readingOrder="2"/>
    </xf>
    <xf numFmtId="0" fontId="6" fillId="0" borderId="9" xfId="0" applyFont="1" applyBorder="1" applyAlignment="1">
      <alignment horizontal="right" vertical="top" wrapText="1" readingOrder="2"/>
    </xf>
    <xf numFmtId="0" fontId="6" fillId="0" borderId="10" xfId="0" applyFont="1" applyBorder="1" applyAlignment="1">
      <alignment horizontal="right" vertical="top" wrapText="1" readingOrder="2"/>
    </xf>
    <xf numFmtId="0" fontId="6" fillId="0" borderId="19" xfId="0" applyFont="1" applyBorder="1" applyAlignment="1">
      <alignment horizontal="right" vertical="top" wrapText="1" readingOrder="2"/>
    </xf>
    <xf numFmtId="0" fontId="6" fillId="0" borderId="20" xfId="0" applyFont="1" applyBorder="1" applyAlignment="1">
      <alignment horizontal="right" vertical="top" wrapText="1" readingOrder="2"/>
    </xf>
    <xf numFmtId="0" fontId="6" fillId="0" borderId="21" xfId="0" applyFont="1" applyBorder="1" applyAlignment="1">
      <alignment horizontal="right" vertical="top" wrapText="1" readingOrder="2"/>
    </xf>
    <xf numFmtId="0" fontId="6" fillId="0" borderId="22" xfId="0" applyFont="1" applyBorder="1" applyAlignment="1">
      <alignment horizontal="right" vertical="top" wrapText="1" readingOrder="2"/>
    </xf>
    <xf numFmtId="0" fontId="6" fillId="0" borderId="23" xfId="0" applyFont="1" applyBorder="1" applyAlignment="1">
      <alignment horizontal="right" vertical="top" wrapText="1" readingOrder="2"/>
    </xf>
    <xf numFmtId="0" fontId="6" fillId="0" borderId="24" xfId="0" applyFont="1" applyBorder="1" applyAlignment="1">
      <alignment horizontal="right" vertical="top" wrapText="1"/>
    </xf>
    <xf numFmtId="9" fontId="6" fillId="0" borderId="24" xfId="0" applyNumberFormat="1" applyFont="1" applyBorder="1" applyAlignment="1">
      <alignment vertical="top" wrapText="1" readingOrder="2"/>
    </xf>
    <xf numFmtId="0" fontId="6" fillId="0" borderId="8" xfId="0" applyFont="1" applyBorder="1" applyAlignment="1">
      <alignment horizontal="right" vertical="top" wrapText="1" readingOrder="2"/>
    </xf>
    <xf numFmtId="0" fontId="6" fillId="0" borderId="24" xfId="0" applyFont="1" applyBorder="1" applyAlignment="1">
      <alignment horizontal="right" vertical="top" wrapText="1" readingOrder="2"/>
    </xf>
    <xf numFmtId="0" fontId="18" fillId="0" borderId="9" xfId="0" applyFont="1" applyBorder="1" applyAlignment="1">
      <alignment horizontal="right" vertical="top" wrapText="1" readingOrder="2"/>
    </xf>
    <xf numFmtId="0" fontId="6" fillId="0" borderId="24" xfId="0" applyNumberFormat="1" applyFont="1" applyBorder="1" applyAlignment="1">
      <alignment horizontal="right" vertical="top" wrapText="1" readingOrder="2"/>
    </xf>
    <xf numFmtId="0" fontId="6" fillId="0" borderId="11" xfId="0" applyFont="1" applyBorder="1" applyAlignment="1">
      <alignment horizontal="right" vertical="top" wrapText="1"/>
    </xf>
    <xf numFmtId="49" fontId="6" fillId="0" borderId="12" xfId="0" applyNumberFormat="1" applyFont="1" applyBorder="1" applyAlignment="1">
      <alignment horizontal="right" vertical="top" wrapText="1" readingOrder="2"/>
    </xf>
    <xf numFmtId="0" fontId="19" fillId="0" borderId="12" xfId="0" applyFont="1" applyBorder="1" applyAlignment="1">
      <alignment horizontal="right" vertical="top" wrapText="1" readingOrder="2"/>
    </xf>
    <xf numFmtId="0" fontId="19" fillId="0" borderId="13" xfId="0" applyFont="1" applyBorder="1" applyAlignment="1">
      <alignment horizontal="right" vertical="top" wrapText="1" readingOrder="2"/>
    </xf>
    <xf numFmtId="10" fontId="6" fillId="0" borderId="21" xfId="0" applyNumberFormat="1" applyFont="1" applyBorder="1" applyAlignment="1">
      <alignment vertical="top" wrapText="1" readingOrder="2"/>
    </xf>
    <xf numFmtId="0" fontId="19" fillId="0" borderId="21" xfId="0" applyFont="1" applyBorder="1" applyAlignment="1">
      <alignment horizontal="right" vertical="top" wrapText="1" readingOrder="2"/>
    </xf>
    <xf numFmtId="0" fontId="6" fillId="0" borderId="25" xfId="0" applyFont="1" applyBorder="1" applyAlignment="1">
      <alignment horizontal="right" vertical="top" wrapText="1" readingOrder="2"/>
    </xf>
    <xf numFmtId="49" fontId="6" fillId="0" borderId="0" xfId="0" applyNumberFormat="1" applyFont="1" applyBorder="1" applyAlignment="1">
      <alignment horizontal="right" vertical="top" readingOrder="2"/>
    </xf>
    <xf numFmtId="0" fontId="6" fillId="0" borderId="9" xfId="0" applyFont="1" applyBorder="1" applyAlignment="1">
      <alignment horizontal="justify" vertical="top" wrapText="1" readingOrder="2"/>
    </xf>
    <xf numFmtId="49" fontId="6" fillId="0" borderId="7" xfId="0" applyNumberFormat="1" applyFont="1" applyBorder="1" applyAlignment="1">
      <alignment horizontal="right"/>
    </xf>
    <xf numFmtId="49" fontId="6" fillId="0" borderId="13" xfId="0" applyNumberFormat="1" applyFont="1" applyBorder="1" applyAlignment="1">
      <alignment horizontal="right"/>
    </xf>
    <xf numFmtId="0" fontId="18" fillId="0" borderId="12" xfId="0" applyFont="1" applyBorder="1" applyAlignment="1">
      <alignment horizontal="right" vertical="top" wrapText="1" readingOrder="2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6" fillId="0" borderId="14" xfId="0" applyFont="1" applyBorder="1" applyAlignment="1">
      <alignment horizontal="right" vertical="top" readingOrder="2"/>
    </xf>
    <xf numFmtId="0" fontId="6" fillId="0" borderId="13" xfId="0" applyFont="1" applyBorder="1" applyAlignment="1">
      <alignment horizontal="right" vertical="top" wrapText="1" indent="1" readingOrder="2"/>
    </xf>
    <xf numFmtId="0" fontId="0" fillId="0" borderId="12" xfId="0" applyFont="1" applyBorder="1" applyAlignment="1">
      <alignment vertical="top" wrapText="1"/>
    </xf>
    <xf numFmtId="49" fontId="6" fillId="0" borderId="12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center" wrapText="1"/>
    </xf>
    <xf numFmtId="49" fontId="6" fillId="0" borderId="13" xfId="0" applyNumberFormat="1" applyFont="1" applyBorder="1" applyAlignment="1">
      <alignment horizontal="center" vertical="top"/>
    </xf>
    <xf numFmtId="0" fontId="1" fillId="0" borderId="13" xfId="0" applyFont="1" applyBorder="1" applyAlignment="1"/>
    <xf numFmtId="10" fontId="6" fillId="0" borderId="13" xfId="0" applyNumberFormat="1" applyFont="1" applyBorder="1" applyAlignment="1">
      <alignment vertical="top" wrapText="1"/>
    </xf>
    <xf numFmtId="49" fontId="6" fillId="0" borderId="13" xfId="0" applyNumberFormat="1" applyFont="1" applyBorder="1" applyAlignment="1">
      <alignment horizontal="right" vertical="top" readingOrder="2"/>
    </xf>
    <xf numFmtId="0" fontId="6" fillId="0" borderId="12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left" vertical="top" wrapText="1" readingOrder="2"/>
    </xf>
    <xf numFmtId="49" fontId="6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 wrapText="1"/>
    </xf>
    <xf numFmtId="49" fontId="6" fillId="0" borderId="17" xfId="0" applyNumberFormat="1" applyFont="1" applyBorder="1" applyAlignment="1">
      <alignment horizontal="right" vertical="top"/>
    </xf>
    <xf numFmtId="0" fontId="6" fillId="0" borderId="26" xfId="0" applyFont="1" applyBorder="1" applyAlignment="1">
      <alignment horizontal="right" vertical="top" wrapText="1" readingOrder="2"/>
    </xf>
    <xf numFmtId="0" fontId="0" fillId="0" borderId="26" xfId="0" applyBorder="1" applyAlignment="1">
      <alignment horizontal="right" vertical="top"/>
    </xf>
    <xf numFmtId="0" fontId="6" fillId="0" borderId="26" xfId="0" applyFont="1" applyBorder="1" applyAlignment="1">
      <alignment horizontal="right" vertical="top" wrapText="1" readingOrder="2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horizontal="right" vertical="top" wrapText="1" readingOrder="2"/>
    </xf>
    <xf numFmtId="49" fontId="6" fillId="0" borderId="6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right" vertical="top" wrapText="1" readingOrder="2"/>
    </xf>
    <xf numFmtId="0" fontId="6" fillId="0" borderId="29" xfId="0" applyFont="1" applyBorder="1" applyAlignment="1">
      <alignment horizontal="right" vertical="top" wrapText="1" readingOrder="2"/>
    </xf>
    <xf numFmtId="0" fontId="6" fillId="0" borderId="30" xfId="0" applyFont="1" applyBorder="1" applyAlignment="1">
      <alignment horizontal="right" vertical="top" wrapText="1" readingOrder="2"/>
    </xf>
    <xf numFmtId="0" fontId="6" fillId="0" borderId="31" xfId="0" applyFont="1" applyBorder="1" applyAlignment="1">
      <alignment horizontal="right" vertical="top" wrapText="1" readingOrder="2"/>
    </xf>
    <xf numFmtId="10" fontId="6" fillId="0" borderId="12" xfId="0" applyNumberFormat="1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right" vertical="top" wrapText="1" readingOrder="2"/>
    </xf>
    <xf numFmtId="49" fontId="6" fillId="0" borderId="12" xfId="0" applyNumberFormat="1" applyFont="1" applyBorder="1" applyAlignment="1">
      <alignment horizontal="right" vertical="top"/>
    </xf>
    <xf numFmtId="0" fontId="6" fillId="0" borderId="31" xfId="0" applyFont="1" applyBorder="1" applyAlignment="1">
      <alignment vertical="top" wrapText="1"/>
    </xf>
    <xf numFmtId="10" fontId="6" fillId="0" borderId="12" xfId="0" applyNumberFormat="1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17" fillId="0" borderId="31" xfId="0" applyFont="1" applyBorder="1" applyAlignment="1">
      <alignment horizontal="right" vertical="top" wrapText="1" readingOrder="2"/>
    </xf>
    <xf numFmtId="0" fontId="6" fillId="0" borderId="32" xfId="0" applyFont="1" applyBorder="1" applyAlignment="1">
      <alignment horizontal="right" vertical="top" wrapText="1" readingOrder="2"/>
    </xf>
    <xf numFmtId="0" fontId="6" fillId="0" borderId="33" xfId="0" applyFont="1" applyBorder="1" applyAlignment="1">
      <alignment horizontal="right" vertical="top" wrapText="1" readingOrder="2"/>
    </xf>
    <xf numFmtId="49" fontId="6" fillId="0" borderId="0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right" vertical="top" wrapText="1" readingOrder="2"/>
    </xf>
    <xf numFmtId="0" fontId="0" fillId="0" borderId="0" xfId="0" applyBorder="1" applyAlignment="1">
      <alignment horizontal="right" vertical="top" wrapText="1" readingOrder="2"/>
    </xf>
    <xf numFmtId="0" fontId="6" fillId="0" borderId="0" xfId="0" applyFont="1" applyBorder="1" applyAlignment="1">
      <alignment horizontal="right" vertical="top" wrapText="1" readingOrder="2"/>
    </xf>
    <xf numFmtId="0" fontId="6" fillId="0" borderId="34" xfId="0" applyFont="1" applyBorder="1" applyAlignment="1">
      <alignment horizontal="right" vertical="top" wrapText="1" readingOrder="2"/>
    </xf>
    <xf numFmtId="0" fontId="6" fillId="0" borderId="35" xfId="0" applyFont="1" applyBorder="1" applyAlignment="1">
      <alignment horizontal="right" vertical="top" wrapText="1" readingOrder="2"/>
    </xf>
    <xf numFmtId="0" fontId="0" fillId="0" borderId="3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6" fillId="0" borderId="30" xfId="0" applyFont="1" applyBorder="1" applyAlignment="1">
      <alignment vertical="top" wrapText="1"/>
    </xf>
    <xf numFmtId="2" fontId="6" fillId="0" borderId="12" xfId="0" applyNumberFormat="1" applyFont="1" applyBorder="1" applyAlignment="1">
      <alignment vertical="top" wrapText="1" readingOrder="2"/>
    </xf>
    <xf numFmtId="0" fontId="6" fillId="3" borderId="12" xfId="0" applyFont="1" applyFill="1" applyBorder="1" applyAlignment="1">
      <alignment horizontal="right" vertical="top" wrapText="1" readingOrder="2"/>
    </xf>
    <xf numFmtId="0" fontId="6" fillId="0" borderId="13" xfId="0" applyFont="1" applyBorder="1" applyAlignment="1">
      <alignment horizontal="center" vertical="top" readingOrder="2"/>
    </xf>
    <xf numFmtId="2" fontId="6" fillId="3" borderId="12" xfId="0" applyNumberFormat="1" applyFont="1" applyFill="1" applyBorder="1" applyAlignment="1">
      <alignment vertical="top" wrapText="1"/>
    </xf>
    <xf numFmtId="49" fontId="24" fillId="0" borderId="0" xfId="0" applyNumberFormat="1" applyFont="1" applyAlignment="1">
      <alignment horizontal="right"/>
    </xf>
    <xf numFmtId="49" fontId="6" fillId="0" borderId="0" xfId="0" applyNumberFormat="1" applyFont="1" applyBorder="1" applyAlignment="1">
      <alignment horizontal="right" vertical="top" wrapText="1" readingOrder="2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/>
    <xf numFmtId="49" fontId="6" fillId="0" borderId="0" xfId="0" applyNumberFormat="1" applyFont="1" applyAlignment="1">
      <alignment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/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0"/>
        </top>
        <bottom style="hair">
          <color indexed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hair">
          <color indexed="0"/>
        </top>
        <bottom style="hair">
          <color indexed="0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0"/>
        </top>
        <bottom style="hair">
          <color indexed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0"/>
        </top>
        <bottom style="thin">
          <color indexed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  <border diagonalUp="0" diagonalDown="0">
        <left style="medium">
          <color indexed="64"/>
        </left>
        <right style="hair">
          <color indexed="64"/>
        </right>
        <top style="hair">
          <color indexed="0"/>
        </top>
        <bottom style="hair">
          <color indexed="0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right" vertical="top" textRotation="0" wrapText="1" relative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David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437029</xdr:colOff>
      <xdr:row>0</xdr:row>
      <xdr:rowOff>22412</xdr:rowOff>
    </xdr:from>
    <xdr:to>
      <xdr:col>7</xdr:col>
      <xdr:colOff>1227716</xdr:colOff>
      <xdr:row>0</xdr:row>
      <xdr:rowOff>390656</xdr:rowOff>
    </xdr:to>
    <xdr:pic>
      <xdr:nvPicPr>
        <xdr:cNvPr id="2" name="תמונה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08" t="13445" b="49869"/>
        <a:stretch/>
      </xdr:blipFill>
      <xdr:spPr bwMode="auto">
        <a:xfrm>
          <a:off x="1553584" y="22412"/>
          <a:ext cx="2025127" cy="36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טבלה15" displayName="טבלה15" ref="A4:G17" totalsRowShown="0" headerRowDxfId="19" dataDxfId="18" headerRowBorderDxfId="17">
  <tableColumns count="7">
    <tableColumn id="1" name="מספר_x000a_הסעיף" dataDxfId="16"/>
    <tableColumn id="2" name="שירות" dataDxfId="15"/>
    <tableColumn id="3" name="גובה העמלה _x000a_סכום /שיעור" dataDxfId="14"/>
    <tableColumn id="4" name="גובה העמלה_x000a_מינימום " dataDxfId="13"/>
    <tableColumn id="5" name="גובה העמלה _x000a_מקסימום " dataDxfId="12"/>
    <tableColumn id="6" name="מועד גביה " dataDxfId="11"/>
    <tableColumn id="7" name="הוצאות נוספות 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טבלה16" displayName="טבלה16" ref="A19:H25" totalsRowShown="0" headerRowDxfId="9" tableBorderDxfId="8">
  <tableColumns count="8">
    <tableColumn id="1" name="5.2.3" dataDxfId="7"/>
    <tableColumn id="2" name="גביית בנקנוטים חריגים (מכל סיבה, כגון: לקוח בלתי מוכר, אי פרסום שער, או בנקנוטים בלויים)" dataDxfId="6"/>
    <tableColumn id="3" name="1%" dataDxfId="5"/>
    <tableColumn id="4" name="35.00 $" dataDxfId="4"/>
    <tableColumn id="5" name="145.00 $" dataDxfId="3"/>
    <tableColumn id="6" name="מראש" dataDxfId="2"/>
    <tableColumn id="7" name="עמלת קורספונדנט והוצאות דואר/ סוויפט" dataDxfId="1"/>
    <tableColumn id="8" name="כל מטבע נחשב כעסקה נפרדת. _x000a_מכתב משיכה מחו&quot;ל 35 $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rightToLeft="1" tabSelected="1" zoomScale="85" zoomScaleNormal="85" workbookViewId="0">
      <selection activeCell="F1" sqref="F1:F1048576"/>
    </sheetView>
  </sheetViews>
  <sheetFormatPr defaultColWidth="0" defaultRowHeight="13.8" customHeight="1" zeroHeight="1"/>
  <cols>
    <col min="1" max="1" width="24" style="120" customWidth="1"/>
    <col min="2" max="2" width="31.19921875" style="121" customWidth="1"/>
    <col min="3" max="3" width="15.09765625" style="122" customWidth="1"/>
    <col min="4" max="4" width="15.8984375" style="123" customWidth="1"/>
    <col min="5" max="5" width="16.19921875" style="121" customWidth="1"/>
    <col min="6" max="7" width="16.19921875" style="122" customWidth="1"/>
    <col min="8" max="8" width="22.8984375" style="4" customWidth="1"/>
    <col min="9" max="9" width="13.59765625" style="4" customWidth="1"/>
    <col min="10" max="16384" width="26.5" style="4" hidden="1"/>
  </cols>
  <sheetData>
    <row r="1" spans="1:9" ht="32.25" customHeigh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9" ht="73.5" customHeight="1">
      <c r="A2" s="5" t="s">
        <v>2</v>
      </c>
      <c r="B2" s="5"/>
      <c r="C2" s="5"/>
      <c r="D2" s="5"/>
      <c r="E2" s="5"/>
      <c r="F2" s="5"/>
      <c r="G2" s="5"/>
      <c r="H2" s="5"/>
      <c r="I2" s="3"/>
    </row>
    <row r="3" spans="1:9" ht="15.6">
      <c r="A3" s="6" t="s">
        <v>3</v>
      </c>
      <c r="B3" s="6"/>
      <c r="C3" s="6"/>
      <c r="D3" s="6"/>
      <c r="E3" s="6"/>
      <c r="F3" s="6"/>
      <c r="G3" s="6"/>
      <c r="H3" s="6"/>
      <c r="I3" s="3"/>
    </row>
    <row r="4" spans="1:9" s="14" customFormat="1" ht="31.8" thickBot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2" t="s">
        <v>9</v>
      </c>
      <c r="G4" s="10" t="s">
        <v>10</v>
      </c>
      <c r="H4" s="13" t="s">
        <v>11</v>
      </c>
      <c r="I4" s="3"/>
    </row>
    <row r="5" spans="1:9" ht="41.4">
      <c r="A5" s="15">
        <v>5.0999999999999996</v>
      </c>
      <c r="B5" s="16" t="s">
        <v>12</v>
      </c>
      <c r="C5" s="17"/>
      <c r="D5" s="18"/>
      <c r="E5" s="17"/>
      <c r="F5" s="19"/>
      <c r="G5" s="19"/>
      <c r="H5" s="20"/>
      <c r="I5" s="3"/>
    </row>
    <row r="6" spans="1:9" ht="55.2">
      <c r="A6" s="21" t="s">
        <v>13</v>
      </c>
      <c r="B6" s="22" t="s">
        <v>14</v>
      </c>
      <c r="C6" s="23"/>
      <c r="D6" s="22"/>
      <c r="E6" s="23"/>
      <c r="F6" s="22"/>
      <c r="G6" s="22"/>
      <c r="H6" s="24" t="s">
        <v>15</v>
      </c>
      <c r="I6" s="3"/>
    </row>
    <row r="7" spans="1:9" ht="27.6">
      <c r="A7" s="25" t="s">
        <v>13</v>
      </c>
      <c r="B7" s="26" t="s">
        <v>16</v>
      </c>
      <c r="C7" s="27" t="s">
        <v>17</v>
      </c>
      <c r="D7" s="26" t="s">
        <v>18</v>
      </c>
      <c r="E7" s="28" t="s">
        <v>19</v>
      </c>
      <c r="F7" s="26"/>
      <c r="G7" s="26"/>
      <c r="H7" s="24"/>
      <c r="I7" s="3"/>
    </row>
    <row r="8" spans="1:9">
      <c r="A8" s="25" t="s">
        <v>13</v>
      </c>
      <c r="B8" s="26" t="s">
        <v>20</v>
      </c>
      <c r="C8" s="29">
        <v>1.7000000000000001E-2</v>
      </c>
      <c r="D8" s="26" t="s">
        <v>21</v>
      </c>
      <c r="E8" s="28" t="s">
        <v>19</v>
      </c>
      <c r="F8" s="26"/>
      <c r="G8" s="26"/>
      <c r="H8" s="24"/>
      <c r="I8" s="3"/>
    </row>
    <row r="9" spans="1:9">
      <c r="A9" s="25" t="s">
        <v>22</v>
      </c>
      <c r="B9" s="26" t="s">
        <v>23</v>
      </c>
      <c r="C9" s="30">
        <v>4.0000000000000001E-3</v>
      </c>
      <c r="D9" s="26" t="s">
        <v>24</v>
      </c>
      <c r="E9" s="28" t="s">
        <v>25</v>
      </c>
      <c r="F9" s="26"/>
      <c r="G9" s="26"/>
      <c r="H9" s="24"/>
      <c r="I9" s="3"/>
    </row>
    <row r="10" spans="1:9" ht="30" customHeight="1">
      <c r="A10" s="25" t="s">
        <v>26</v>
      </c>
      <c r="B10" s="31" t="s">
        <v>27</v>
      </c>
      <c r="C10" s="27"/>
      <c r="D10" s="26"/>
      <c r="E10" s="28"/>
      <c r="F10" s="26"/>
      <c r="G10" s="26"/>
      <c r="H10" s="24"/>
      <c r="I10" s="3"/>
    </row>
    <row r="11" spans="1:9">
      <c r="A11" s="25" t="s">
        <v>26</v>
      </c>
      <c r="B11" s="26" t="s">
        <v>28</v>
      </c>
      <c r="C11" s="27" t="s">
        <v>29</v>
      </c>
      <c r="D11" s="26"/>
      <c r="E11" s="28"/>
      <c r="F11" s="26"/>
      <c r="G11" s="26"/>
      <c r="H11" s="24"/>
      <c r="I11" s="3"/>
    </row>
    <row r="12" spans="1:9">
      <c r="A12" s="25" t="s">
        <v>26</v>
      </c>
      <c r="B12" s="26" t="s">
        <v>30</v>
      </c>
      <c r="C12" s="27" t="s">
        <v>31</v>
      </c>
      <c r="D12" s="26"/>
      <c r="E12" s="28"/>
      <c r="F12" s="26"/>
      <c r="G12" s="26"/>
      <c r="H12" s="24"/>
      <c r="I12" s="3"/>
    </row>
    <row r="13" spans="1:9">
      <c r="A13" s="25" t="s">
        <v>32</v>
      </c>
      <c r="B13" s="26" t="s">
        <v>33</v>
      </c>
      <c r="C13" s="27"/>
      <c r="D13" s="26"/>
      <c r="E13" s="28"/>
      <c r="F13" s="26"/>
      <c r="G13" s="26"/>
      <c r="H13" s="24"/>
      <c r="I13" s="3"/>
    </row>
    <row r="14" spans="1:9">
      <c r="A14" s="25" t="s">
        <v>34</v>
      </c>
      <c r="B14" s="26" t="s">
        <v>35</v>
      </c>
      <c r="C14" s="32" t="s">
        <v>36</v>
      </c>
      <c r="D14" s="26" t="s">
        <v>37</v>
      </c>
      <c r="E14" s="28" t="s">
        <v>38</v>
      </c>
      <c r="F14" s="26"/>
      <c r="G14" s="26"/>
      <c r="H14" s="24"/>
      <c r="I14" s="3"/>
    </row>
    <row r="15" spans="1:9" ht="14.4" thickBot="1">
      <c r="A15" s="33" t="s">
        <v>39</v>
      </c>
      <c r="B15" s="34" t="s">
        <v>40</v>
      </c>
      <c r="C15" s="35" t="s">
        <v>41</v>
      </c>
      <c r="D15" s="34"/>
      <c r="E15" s="36"/>
      <c r="F15" s="34"/>
      <c r="G15" s="34"/>
      <c r="H15" s="37"/>
      <c r="I15" s="3"/>
    </row>
    <row r="16" spans="1:9">
      <c r="A16" s="38">
        <v>5.2</v>
      </c>
      <c r="B16" s="39" t="s">
        <v>42</v>
      </c>
      <c r="C16" s="40"/>
      <c r="D16" s="41"/>
      <c r="E16" s="40"/>
      <c r="F16" s="41"/>
      <c r="G16" s="41"/>
      <c r="H16" s="42"/>
      <c r="I16" s="3"/>
    </row>
    <row r="17" spans="1:9" ht="38.25" customHeight="1">
      <c r="A17" s="25" t="s">
        <v>43</v>
      </c>
      <c r="B17" s="34" t="s">
        <v>44</v>
      </c>
      <c r="C17" s="28" t="s">
        <v>45</v>
      </c>
      <c r="D17" s="26"/>
      <c r="E17" s="28"/>
      <c r="F17" s="26"/>
      <c r="G17" s="26"/>
      <c r="H17" s="24"/>
      <c r="I17" s="3"/>
    </row>
    <row r="18" spans="1:9" ht="42" thickBot="1">
      <c r="A18" s="43" t="s">
        <v>46</v>
      </c>
      <c r="B18" s="44" t="s">
        <v>47</v>
      </c>
      <c r="C18" s="45" t="s">
        <v>48</v>
      </c>
      <c r="D18" s="46"/>
      <c r="E18" s="45"/>
      <c r="F18" s="44"/>
      <c r="G18" s="44"/>
      <c r="H18" s="47"/>
      <c r="I18" s="3"/>
    </row>
    <row r="19" spans="1:9" ht="41.4">
      <c r="A19" s="48" t="s">
        <v>49</v>
      </c>
      <c r="B19" s="41" t="s">
        <v>50</v>
      </c>
      <c r="C19" s="49" t="s">
        <v>51</v>
      </c>
      <c r="D19" s="50" t="s">
        <v>52</v>
      </c>
      <c r="E19" s="51" t="s">
        <v>53</v>
      </c>
      <c r="F19" s="41" t="s">
        <v>54</v>
      </c>
      <c r="G19" s="52" t="s">
        <v>55</v>
      </c>
      <c r="H19" s="53" t="s">
        <v>56</v>
      </c>
      <c r="I19" s="3"/>
    </row>
    <row r="20" spans="1:9">
      <c r="A20" s="54" t="s">
        <v>57</v>
      </c>
      <c r="B20" s="26" t="s">
        <v>58</v>
      </c>
      <c r="C20" s="28"/>
      <c r="D20" s="26"/>
      <c r="E20" s="28"/>
      <c r="F20" s="26"/>
      <c r="G20" s="26"/>
      <c r="H20" s="24"/>
      <c r="I20" s="3"/>
    </row>
    <row r="21" spans="1:9" ht="27.6">
      <c r="A21" s="54" t="s">
        <v>57</v>
      </c>
      <c r="B21" s="26" t="s">
        <v>59</v>
      </c>
      <c r="C21" s="28" t="s">
        <v>60</v>
      </c>
      <c r="D21" s="26"/>
      <c r="E21" s="28"/>
      <c r="F21" s="26"/>
      <c r="G21" s="26"/>
      <c r="H21" s="24"/>
      <c r="I21" s="3"/>
    </row>
    <row r="22" spans="1:9" ht="39.75" customHeight="1">
      <c r="A22" s="54" t="s">
        <v>57</v>
      </c>
      <c r="B22" s="55" t="s">
        <v>61</v>
      </c>
      <c r="C22" s="28" t="s">
        <v>62</v>
      </c>
      <c r="D22" s="56" t="str">
        <f>C22</f>
        <v>הפרשי שער+העמלה המקובלת בכל ממסר</v>
      </c>
      <c r="E22" s="57" t="str">
        <f>C22</f>
        <v>הפרשי שער+העמלה המקובלת בכל ממסר</v>
      </c>
      <c r="F22" s="26"/>
      <c r="G22" s="26" t="s">
        <v>63</v>
      </c>
      <c r="H22" s="24" t="s">
        <v>64</v>
      </c>
      <c r="I22" s="3"/>
    </row>
    <row r="23" spans="1:9" ht="40.5" customHeight="1">
      <c r="A23" s="54" t="s">
        <v>57</v>
      </c>
      <c r="B23" s="26" t="s">
        <v>65</v>
      </c>
      <c r="C23" s="28" t="s">
        <v>62</v>
      </c>
      <c r="D23" s="56" t="str">
        <f>C23</f>
        <v>הפרשי שער+העמלה המקובלת בכל ממסר</v>
      </c>
      <c r="E23" s="57" t="str">
        <f>C23</f>
        <v>הפרשי שער+העמלה המקובלת בכל ממסר</v>
      </c>
      <c r="F23" s="26"/>
      <c r="G23" s="26" t="s">
        <v>63</v>
      </c>
      <c r="H23" s="24" t="s">
        <v>66</v>
      </c>
      <c r="I23" s="3"/>
    </row>
    <row r="24" spans="1:9" ht="32.25" customHeight="1">
      <c r="A24" s="54" t="s">
        <v>57</v>
      </c>
      <c r="B24" s="26" t="s">
        <v>67</v>
      </c>
      <c r="C24" s="28" t="s">
        <v>68</v>
      </c>
      <c r="D24" s="56" t="str">
        <f>C24</f>
        <v>כפי העמלה המקובלת בכל סוג ממסר</v>
      </c>
      <c r="E24" s="57" t="str">
        <f>C24</f>
        <v>כפי העמלה המקובלת בכל סוג ממסר</v>
      </c>
      <c r="F24" s="26"/>
      <c r="G24" s="26"/>
      <c r="H24" s="24"/>
      <c r="I24" s="3"/>
    </row>
    <row r="25" spans="1:9" ht="18.75" customHeight="1" thickBot="1">
      <c r="A25" s="54" t="s">
        <v>57</v>
      </c>
      <c r="B25" s="44" t="s">
        <v>69</v>
      </c>
      <c r="C25" s="58">
        <v>5.0000000000000001E-3</v>
      </c>
      <c r="D25" s="46" t="s">
        <v>70</v>
      </c>
      <c r="E25" s="59"/>
      <c r="F25" s="44"/>
      <c r="G25" s="60"/>
      <c r="H25" s="47"/>
      <c r="I25" s="3"/>
    </row>
    <row r="26" spans="1:9" ht="14.4" thickBot="1">
      <c r="A26" s="4"/>
      <c r="B26" s="61" t="s">
        <v>71</v>
      </c>
      <c r="C26" s="4"/>
      <c r="D26" s="4"/>
      <c r="E26" s="4"/>
      <c r="F26" s="4"/>
      <c r="G26" s="4"/>
      <c r="I26" s="3"/>
    </row>
    <row r="27" spans="1:9">
      <c r="A27" s="38">
        <v>5.3</v>
      </c>
      <c r="B27" s="39" t="s">
        <v>72</v>
      </c>
      <c r="C27" s="40"/>
      <c r="D27" s="62"/>
      <c r="E27" s="63"/>
      <c r="F27" s="41"/>
      <c r="G27" s="41"/>
      <c r="H27" s="42"/>
      <c r="I27" s="3"/>
    </row>
    <row r="28" spans="1:9" ht="30.6">
      <c r="A28" s="25" t="s">
        <v>73</v>
      </c>
      <c r="B28" s="55" t="s">
        <v>74</v>
      </c>
      <c r="C28" s="28" t="s">
        <v>75</v>
      </c>
      <c r="D28" s="26" t="s">
        <v>76</v>
      </c>
      <c r="E28" s="64"/>
      <c r="F28" s="65" t="s">
        <v>77</v>
      </c>
      <c r="G28" s="26" t="s">
        <v>78</v>
      </c>
      <c r="H28" s="24" t="s">
        <v>79</v>
      </c>
      <c r="I28" s="3"/>
    </row>
    <row r="29" spans="1:9" ht="50.25" customHeight="1">
      <c r="A29" s="25" t="s">
        <v>73</v>
      </c>
      <c r="B29" s="55" t="s">
        <v>80</v>
      </c>
      <c r="C29" s="28" t="s">
        <v>81</v>
      </c>
      <c r="D29" s="66" t="str">
        <f>C29</f>
        <v>חליפין + 5.5 $ לשיק+ ימי ערך -1.1% 
מסכום העסקה</v>
      </c>
      <c r="E29" s="67" t="str">
        <f>C29</f>
        <v>חליפין + 5.5 $ לשיק+ ימי ערך -1.1% 
מסכום העסקה</v>
      </c>
      <c r="F29" s="26"/>
      <c r="G29" s="26"/>
      <c r="H29" s="68"/>
      <c r="I29" s="3"/>
    </row>
    <row r="30" spans="1:9">
      <c r="A30" s="25" t="s">
        <v>82</v>
      </c>
      <c r="B30" s="26" t="s">
        <v>83</v>
      </c>
      <c r="C30" s="69" t="s">
        <v>84</v>
      </c>
      <c r="D30" s="70"/>
      <c r="E30" s="64"/>
      <c r="F30" s="71"/>
      <c r="G30" s="71"/>
      <c r="H30" s="72"/>
      <c r="I30" s="3"/>
    </row>
    <row r="31" spans="1:9" ht="27.6">
      <c r="A31" s="25" t="s">
        <v>85</v>
      </c>
      <c r="B31" s="26" t="s">
        <v>86</v>
      </c>
      <c r="C31" s="69" t="s">
        <v>84</v>
      </c>
      <c r="D31" s="73"/>
      <c r="E31" s="74"/>
      <c r="F31" s="71"/>
      <c r="G31" s="71"/>
      <c r="H31" s="72"/>
      <c r="I31" s="3"/>
    </row>
    <row r="32" spans="1:9" ht="41.4">
      <c r="A32" s="25" t="s">
        <v>87</v>
      </c>
      <c r="B32" s="26" t="s">
        <v>88</v>
      </c>
      <c r="C32" s="28" t="s">
        <v>89</v>
      </c>
      <c r="D32" s="66" t="str">
        <f>C32:C41</f>
        <v>ראה סעיף 5.2.3</v>
      </c>
      <c r="E32" s="75" t="str">
        <f>C32:C41</f>
        <v>ראה סעיף 5.2.3</v>
      </c>
      <c r="F32" s="26"/>
      <c r="G32" s="26"/>
      <c r="H32" s="24"/>
      <c r="I32" s="3"/>
    </row>
    <row r="33" spans="1:9" ht="27.6">
      <c r="A33" s="25" t="s">
        <v>90</v>
      </c>
      <c r="B33" s="26" t="s">
        <v>91</v>
      </c>
      <c r="C33" s="76">
        <v>3.0000000000000001E-3</v>
      </c>
      <c r="D33" s="26" t="s">
        <v>92</v>
      </c>
      <c r="E33" s="77" t="s">
        <v>93</v>
      </c>
      <c r="F33" s="26"/>
      <c r="G33" s="26"/>
      <c r="H33" s="24"/>
      <c r="I33" s="3"/>
    </row>
    <row r="34" spans="1:9" ht="27.6">
      <c r="A34" s="25" t="s">
        <v>94</v>
      </c>
      <c r="B34" s="26" t="s">
        <v>95</v>
      </c>
      <c r="C34" s="76">
        <v>2.5000000000000001E-3</v>
      </c>
      <c r="D34" s="26" t="s">
        <v>70</v>
      </c>
      <c r="E34" s="77" t="s">
        <v>96</v>
      </c>
      <c r="F34" s="26"/>
      <c r="G34" s="26"/>
      <c r="H34" s="72"/>
      <c r="I34" s="3"/>
    </row>
    <row r="35" spans="1:9" ht="27.6">
      <c r="A35" s="25" t="s">
        <v>97</v>
      </c>
      <c r="B35" s="26" t="s">
        <v>98</v>
      </c>
      <c r="C35" s="28" t="s">
        <v>99</v>
      </c>
      <c r="D35" s="78"/>
      <c r="E35" s="64"/>
      <c r="F35" s="26"/>
      <c r="G35" s="26"/>
      <c r="H35" s="24" t="s">
        <v>100</v>
      </c>
      <c r="I35" s="3"/>
    </row>
    <row r="36" spans="1:9">
      <c r="A36" s="25" t="s">
        <v>101</v>
      </c>
      <c r="B36" s="26" t="s">
        <v>102</v>
      </c>
      <c r="C36" s="76">
        <v>1.4999999999999999E-2</v>
      </c>
      <c r="D36" s="26" t="s">
        <v>103</v>
      </c>
      <c r="E36" s="77" t="s">
        <v>104</v>
      </c>
      <c r="F36" s="26"/>
      <c r="G36" s="26" t="s">
        <v>105</v>
      </c>
      <c r="H36" s="24"/>
      <c r="I36" s="3"/>
    </row>
    <row r="37" spans="1:9" ht="16.8">
      <c r="A37" s="25" t="s">
        <v>106</v>
      </c>
      <c r="B37" s="26" t="s">
        <v>107</v>
      </c>
      <c r="C37" s="76">
        <v>5.0000000000000001E-3</v>
      </c>
      <c r="D37" s="26" t="s">
        <v>41</v>
      </c>
      <c r="E37" s="77" t="s">
        <v>108</v>
      </c>
      <c r="F37" s="79"/>
      <c r="G37" s="26" t="s">
        <v>60</v>
      </c>
      <c r="H37" s="24"/>
      <c r="I37" s="3"/>
    </row>
    <row r="38" spans="1:9" ht="27.6">
      <c r="A38" s="25" t="s">
        <v>109</v>
      </c>
      <c r="B38" s="26" t="s">
        <v>110</v>
      </c>
      <c r="C38" s="28" t="s">
        <v>111</v>
      </c>
      <c r="D38" s="78"/>
      <c r="E38" s="80"/>
      <c r="F38" s="26"/>
      <c r="G38" s="26" t="s">
        <v>112</v>
      </c>
      <c r="H38" s="24" t="s">
        <v>113</v>
      </c>
      <c r="I38" s="3"/>
    </row>
    <row r="39" spans="1:9" ht="14.4" thickBot="1">
      <c r="A39" s="33" t="s">
        <v>114</v>
      </c>
      <c r="B39" s="34" t="s">
        <v>115</v>
      </c>
      <c r="C39" s="36" t="s">
        <v>116</v>
      </c>
      <c r="D39" s="81"/>
      <c r="E39" s="82"/>
      <c r="F39" s="34"/>
      <c r="G39" s="34"/>
      <c r="H39" s="37"/>
      <c r="I39" s="3"/>
    </row>
    <row r="40" spans="1:9" ht="38.25" customHeight="1">
      <c r="A40" s="83" t="s">
        <v>117</v>
      </c>
      <c r="B40" s="84"/>
      <c r="C40" s="84"/>
      <c r="D40" s="84"/>
      <c r="E40" s="84"/>
      <c r="F40" s="84"/>
      <c r="G40" s="84"/>
      <c r="H40" s="85"/>
      <c r="I40" s="3"/>
    </row>
    <row r="41" spans="1:9">
      <c r="A41" s="86">
        <v>5.4</v>
      </c>
      <c r="B41" s="87" t="s">
        <v>118</v>
      </c>
      <c r="C41" s="88"/>
      <c r="D41" s="89"/>
      <c r="E41" s="88"/>
      <c r="F41" s="51"/>
      <c r="G41" s="90"/>
      <c r="H41" s="91"/>
      <c r="I41" s="3"/>
    </row>
    <row r="42" spans="1:9" ht="27.6">
      <c r="A42" s="92" t="s">
        <v>119</v>
      </c>
      <c r="B42" s="93" t="s">
        <v>120</v>
      </c>
      <c r="C42" s="94">
        <v>3.7000000000000002E-3</v>
      </c>
      <c r="D42" s="26" t="s">
        <v>121</v>
      </c>
      <c r="E42" s="95" t="s">
        <v>96</v>
      </c>
      <c r="F42" s="28"/>
      <c r="G42" s="26" t="s">
        <v>122</v>
      </c>
      <c r="H42" s="24"/>
      <c r="I42" s="3"/>
    </row>
    <row r="43" spans="1:9">
      <c r="A43" s="92" t="s">
        <v>123</v>
      </c>
      <c r="B43" s="93" t="s">
        <v>124</v>
      </c>
      <c r="C43" s="26" t="s">
        <v>125</v>
      </c>
      <c r="D43" s="26"/>
      <c r="E43" s="96"/>
      <c r="F43" s="28"/>
      <c r="G43" s="26"/>
      <c r="H43" s="24"/>
      <c r="I43" s="3"/>
    </row>
    <row r="44" spans="1:9" ht="27.6">
      <c r="A44" s="92" t="s">
        <v>126</v>
      </c>
      <c r="B44" s="93" t="s">
        <v>127</v>
      </c>
      <c r="C44" s="26" t="s">
        <v>128</v>
      </c>
      <c r="D44" s="26"/>
      <c r="E44" s="26"/>
      <c r="F44" s="28"/>
      <c r="G44" s="26"/>
      <c r="H44" s="24" t="s">
        <v>129</v>
      </c>
      <c r="I44" s="3"/>
    </row>
    <row r="45" spans="1:9" ht="27.6">
      <c r="A45" s="92" t="s">
        <v>130</v>
      </c>
      <c r="B45" s="97" t="s">
        <v>131</v>
      </c>
      <c r="C45" s="26" t="s">
        <v>132</v>
      </c>
      <c r="D45" s="26"/>
      <c r="E45" s="26"/>
      <c r="F45" s="28"/>
      <c r="G45" s="26" t="s">
        <v>133</v>
      </c>
      <c r="H45" s="24" t="s">
        <v>134</v>
      </c>
      <c r="I45" s="3"/>
    </row>
    <row r="46" spans="1:9" ht="27.6">
      <c r="A46" s="92" t="s">
        <v>135</v>
      </c>
      <c r="B46" s="93" t="s">
        <v>136</v>
      </c>
      <c r="C46" s="98">
        <v>2.5000000000000001E-3</v>
      </c>
      <c r="D46" s="26" t="s">
        <v>137</v>
      </c>
      <c r="E46" s="26" t="s">
        <v>108</v>
      </c>
      <c r="F46" s="28"/>
      <c r="G46" s="26" t="s">
        <v>138</v>
      </c>
      <c r="H46" s="24"/>
      <c r="I46" s="3"/>
    </row>
    <row r="47" spans="1:9">
      <c r="A47" s="92" t="s">
        <v>139</v>
      </c>
      <c r="B47" s="93" t="s">
        <v>140</v>
      </c>
      <c r="C47" s="26" t="s">
        <v>141</v>
      </c>
      <c r="D47" s="26" t="s">
        <v>142</v>
      </c>
      <c r="E47" s="26"/>
      <c r="F47" s="28"/>
      <c r="G47" s="26"/>
      <c r="H47" s="24"/>
      <c r="I47" s="3"/>
    </row>
    <row r="48" spans="1:9">
      <c r="A48" s="99">
        <v>5.5</v>
      </c>
      <c r="B48" s="100" t="s">
        <v>143</v>
      </c>
      <c r="C48" s="26"/>
      <c r="D48" s="26"/>
      <c r="E48" s="26"/>
      <c r="F48" s="28"/>
      <c r="G48" s="26"/>
      <c r="H48" s="24"/>
      <c r="I48" s="3"/>
    </row>
    <row r="49" spans="1:9" ht="31.2" thickBot="1">
      <c r="A49" s="101" t="s">
        <v>144</v>
      </c>
      <c r="B49" s="102" t="s">
        <v>145</v>
      </c>
      <c r="C49" s="44" t="s">
        <v>146</v>
      </c>
      <c r="D49" s="44" t="s">
        <v>147</v>
      </c>
      <c r="E49" s="44" t="s">
        <v>148</v>
      </c>
      <c r="F49" s="45" t="s">
        <v>149</v>
      </c>
      <c r="G49" s="44"/>
      <c r="H49" s="47"/>
      <c r="I49" s="3"/>
    </row>
    <row r="50" spans="1:9" ht="90" customHeight="1" thickBot="1">
      <c r="A50" s="103"/>
      <c r="B50" s="104" t="s">
        <v>150</v>
      </c>
      <c r="C50" s="105"/>
      <c r="D50" s="105"/>
      <c r="E50" s="105"/>
      <c r="F50" s="105"/>
      <c r="G50" s="106"/>
      <c r="H50" s="106"/>
      <c r="I50" s="3"/>
    </row>
    <row r="51" spans="1:9" ht="27.6">
      <c r="A51" s="107" t="s">
        <v>151</v>
      </c>
      <c r="B51" s="108" t="s">
        <v>152</v>
      </c>
      <c r="C51" s="41" t="s">
        <v>153</v>
      </c>
      <c r="D51" s="41"/>
      <c r="E51" s="41"/>
      <c r="F51" s="40" t="s">
        <v>154</v>
      </c>
      <c r="G51" s="41"/>
      <c r="H51" s="42"/>
      <c r="I51" s="3"/>
    </row>
    <row r="52" spans="1:9" customFormat="1">
      <c r="A52" s="92" t="s">
        <v>155</v>
      </c>
      <c r="B52" s="109"/>
      <c r="C52" s="110"/>
      <c r="D52" s="110"/>
      <c r="E52" s="110"/>
      <c r="F52" s="111"/>
      <c r="G52" s="110"/>
      <c r="H52" s="112"/>
      <c r="I52" s="3"/>
    </row>
    <row r="53" spans="1:9">
      <c r="A53" s="113">
        <v>5.6</v>
      </c>
      <c r="B53" s="100" t="s">
        <v>156</v>
      </c>
      <c r="C53" s="26"/>
      <c r="D53" s="26"/>
      <c r="E53" s="26"/>
      <c r="F53" s="28"/>
      <c r="G53" s="26"/>
      <c r="H53" s="24"/>
      <c r="I53" s="3"/>
    </row>
    <row r="54" spans="1:9" ht="27.6">
      <c r="A54" s="92" t="s">
        <v>157</v>
      </c>
      <c r="B54" s="93" t="s">
        <v>158</v>
      </c>
      <c r="C54" s="114">
        <v>180</v>
      </c>
      <c r="D54" s="26"/>
      <c r="E54" s="26"/>
      <c r="F54" s="28"/>
      <c r="G54" s="26"/>
      <c r="H54" s="24" t="s">
        <v>159</v>
      </c>
      <c r="I54" s="3"/>
    </row>
    <row r="55" spans="1:9" ht="27.6">
      <c r="A55" s="92" t="s">
        <v>160</v>
      </c>
      <c r="B55" s="93" t="s">
        <v>161</v>
      </c>
      <c r="C55" s="115" t="s">
        <v>162</v>
      </c>
      <c r="D55" s="26" t="s">
        <v>163</v>
      </c>
      <c r="E55" s="26" t="s">
        <v>164</v>
      </c>
      <c r="F55" s="28"/>
      <c r="G55" s="26"/>
      <c r="H55" s="24"/>
      <c r="I55" s="3"/>
    </row>
    <row r="56" spans="1:9">
      <c r="A56" s="92" t="s">
        <v>165</v>
      </c>
      <c r="B56" s="93" t="s">
        <v>166</v>
      </c>
      <c r="C56" s="26"/>
      <c r="D56" s="26"/>
      <c r="E56" s="26"/>
      <c r="F56" s="116"/>
      <c r="G56" s="26"/>
      <c r="H56" s="24"/>
      <c r="I56" s="3"/>
    </row>
    <row r="57" spans="1:9" ht="21.75" customHeight="1">
      <c r="A57" s="92" t="s">
        <v>165</v>
      </c>
      <c r="B57" s="93" t="s">
        <v>167</v>
      </c>
      <c r="C57" s="26"/>
      <c r="D57" s="26"/>
      <c r="E57" s="26"/>
      <c r="F57" s="116"/>
      <c r="G57" s="26"/>
      <c r="H57" s="24"/>
      <c r="I57" s="3"/>
    </row>
    <row r="58" spans="1:9">
      <c r="A58" s="92" t="s">
        <v>165</v>
      </c>
      <c r="B58" s="93" t="s">
        <v>168</v>
      </c>
      <c r="C58" s="26" t="s">
        <v>169</v>
      </c>
      <c r="D58" s="26"/>
      <c r="E58" s="26"/>
      <c r="F58" s="116"/>
      <c r="G58" s="26" t="s">
        <v>170</v>
      </c>
      <c r="H58" s="24"/>
      <c r="I58" s="3"/>
    </row>
    <row r="59" spans="1:9" ht="32.25" customHeight="1">
      <c r="A59" s="92" t="s">
        <v>165</v>
      </c>
      <c r="B59" s="93" t="s">
        <v>171</v>
      </c>
      <c r="C59" s="26" t="s">
        <v>172</v>
      </c>
      <c r="D59" s="26"/>
      <c r="E59" s="26"/>
      <c r="F59" s="116"/>
      <c r="G59" s="26"/>
      <c r="H59" s="24"/>
      <c r="I59" s="3"/>
    </row>
    <row r="60" spans="1:9" ht="27.6">
      <c r="A60" s="92" t="s">
        <v>173</v>
      </c>
      <c r="B60" s="93" t="s">
        <v>174</v>
      </c>
      <c r="C60" s="117">
        <v>8</v>
      </c>
      <c r="D60" s="26"/>
      <c r="E60" s="26"/>
      <c r="F60" s="28"/>
      <c r="G60" s="26" t="s">
        <v>60</v>
      </c>
      <c r="H60" s="24"/>
      <c r="I60" s="3"/>
    </row>
    <row r="61" spans="1:9">
      <c r="A61" s="92" t="s">
        <v>175</v>
      </c>
      <c r="B61" s="93" t="s">
        <v>176</v>
      </c>
      <c r="C61" s="117">
        <v>35</v>
      </c>
      <c r="D61" s="26"/>
      <c r="E61" s="26"/>
      <c r="F61" s="28"/>
      <c r="G61" s="26" t="s">
        <v>138</v>
      </c>
      <c r="H61" s="24"/>
      <c r="I61" s="3"/>
    </row>
    <row r="62" spans="1:9" ht="27.6">
      <c r="A62" s="92" t="s">
        <v>177</v>
      </c>
      <c r="B62" s="93" t="s">
        <v>178</v>
      </c>
      <c r="C62" s="115" t="s">
        <v>179</v>
      </c>
      <c r="D62" s="26" t="s">
        <v>163</v>
      </c>
      <c r="E62" s="26" t="s">
        <v>180</v>
      </c>
      <c r="F62" s="28"/>
      <c r="G62" s="26"/>
      <c r="H62" s="24"/>
      <c r="I62" s="3"/>
    </row>
    <row r="63" spans="1:9" ht="27.6">
      <c r="A63" s="92" t="s">
        <v>181</v>
      </c>
      <c r="B63" s="93" t="s">
        <v>182</v>
      </c>
      <c r="C63" s="26" t="s">
        <v>183</v>
      </c>
      <c r="D63" s="26"/>
      <c r="E63" s="26"/>
      <c r="F63" s="28"/>
      <c r="G63" s="26"/>
      <c r="H63" s="24"/>
      <c r="I63" s="3"/>
    </row>
    <row r="64" spans="1:9" ht="27.6">
      <c r="A64" s="92" t="s">
        <v>184</v>
      </c>
      <c r="B64" s="93" t="s">
        <v>185</v>
      </c>
      <c r="C64" s="26" t="s">
        <v>70</v>
      </c>
      <c r="D64" s="26"/>
      <c r="E64" s="26"/>
      <c r="F64" s="28"/>
      <c r="G64" s="26"/>
      <c r="H64" s="24"/>
      <c r="I64" s="3"/>
    </row>
    <row r="65" spans="1:9" ht="23.25" customHeight="1" thickBot="1">
      <c r="A65" s="101" t="s">
        <v>186</v>
      </c>
      <c r="B65" s="102" t="s">
        <v>187</v>
      </c>
      <c r="C65" s="44" t="s">
        <v>188</v>
      </c>
      <c r="D65" s="44"/>
      <c r="E65" s="44"/>
      <c r="F65" s="45"/>
      <c r="G65" s="44"/>
      <c r="H65" s="47"/>
      <c r="I65" s="3"/>
    </row>
    <row r="66" spans="1:9" s="118" customFormat="1" ht="15.6">
      <c r="A66" s="6" t="s">
        <v>189</v>
      </c>
      <c r="B66" s="6"/>
      <c r="C66" s="6"/>
      <c r="D66" s="6"/>
      <c r="E66" s="6"/>
      <c r="F66" s="6"/>
      <c r="G66" s="6"/>
      <c r="H66" s="6"/>
      <c r="I66" s="6"/>
    </row>
    <row r="67" spans="1:9" hidden="1">
      <c r="A67" s="61"/>
      <c r="B67" s="61"/>
      <c r="C67" s="61"/>
      <c r="D67" s="119"/>
      <c r="E67" s="61"/>
      <c r="F67" s="61"/>
      <c r="G67" s="61"/>
      <c r="H67" s="61"/>
    </row>
    <row r="68" spans="1:9" hidden="1">
      <c r="A68" s="61"/>
      <c r="B68" s="61"/>
      <c r="C68" s="61"/>
      <c r="D68" s="119"/>
      <c r="E68" s="61"/>
      <c r="F68" s="61"/>
      <c r="G68" s="61"/>
      <c r="H68" s="61"/>
    </row>
    <row r="69" spans="1:9" hidden="1">
      <c r="A69" s="61"/>
      <c r="B69" s="61"/>
      <c r="C69" s="61"/>
      <c r="D69" s="119"/>
      <c r="E69" s="61"/>
      <c r="F69" s="61"/>
      <c r="G69" s="61"/>
      <c r="H69" s="61"/>
    </row>
    <row r="70" spans="1:9" hidden="1">
      <c r="A70" s="61"/>
      <c r="B70" s="61"/>
      <c r="C70" s="61"/>
      <c r="D70" s="119"/>
      <c r="E70" s="61"/>
      <c r="F70" s="61"/>
      <c r="G70" s="61"/>
      <c r="H70" s="61"/>
    </row>
    <row r="71" spans="1:9" hidden="1">
      <c r="A71" s="61"/>
      <c r="B71" s="61"/>
      <c r="C71" s="61"/>
      <c r="D71" s="119"/>
      <c r="E71" s="61"/>
      <c r="F71" s="61"/>
      <c r="G71" s="61"/>
      <c r="H71" s="61"/>
    </row>
    <row r="72" spans="1:9" hidden="1">
      <c r="A72" s="61"/>
      <c r="B72" s="61"/>
      <c r="C72" s="61"/>
      <c r="D72" s="119"/>
      <c r="E72" s="61"/>
      <c r="F72" s="61"/>
      <c r="G72" s="61"/>
      <c r="H72" s="61"/>
    </row>
    <row r="73" spans="1:9" hidden="1">
      <c r="A73" s="61"/>
      <c r="B73" s="61"/>
      <c r="C73" s="61"/>
      <c r="D73" s="119"/>
      <c r="E73" s="61"/>
      <c r="F73" s="61"/>
      <c r="G73" s="61"/>
      <c r="H73" s="61"/>
    </row>
    <row r="74" spans="1:9" hidden="1">
      <c r="A74" s="61"/>
      <c r="B74" s="61"/>
      <c r="C74" s="61"/>
      <c r="D74" s="119"/>
      <c r="E74" s="61"/>
      <c r="F74" s="61"/>
      <c r="G74" s="61"/>
      <c r="H74" s="61"/>
    </row>
    <row r="75" spans="1:9" hidden="1">
      <c r="A75" s="61"/>
      <c r="B75" s="61"/>
      <c r="C75" s="61"/>
      <c r="D75" s="119"/>
      <c r="E75" s="61"/>
      <c r="F75" s="61"/>
      <c r="G75" s="61"/>
      <c r="H75" s="61"/>
    </row>
    <row r="76" spans="1:9" hidden="1">
      <c r="A76" s="61"/>
      <c r="B76" s="61"/>
      <c r="C76" s="61"/>
      <c r="D76" s="119"/>
      <c r="E76" s="61"/>
      <c r="F76" s="61"/>
      <c r="G76" s="61"/>
      <c r="H76" s="61"/>
    </row>
    <row r="77" spans="1:9" hidden="1">
      <c r="A77" s="61"/>
      <c r="B77" s="61"/>
      <c r="C77" s="61"/>
      <c r="D77" s="119"/>
      <c r="E77" s="61"/>
      <c r="F77" s="61"/>
      <c r="G77" s="61"/>
      <c r="H77" s="61"/>
    </row>
    <row r="78" spans="1:9" hidden="1">
      <c r="A78" s="61"/>
      <c r="B78" s="61"/>
      <c r="C78" s="61"/>
      <c r="D78" s="119"/>
      <c r="E78" s="61"/>
      <c r="F78" s="61"/>
      <c r="G78" s="61"/>
      <c r="H78" s="61"/>
    </row>
    <row r="79" spans="1:9" hidden="1">
      <c r="A79" s="61"/>
      <c r="B79" s="61"/>
      <c r="C79" s="61"/>
      <c r="D79" s="119"/>
      <c r="E79" s="61"/>
      <c r="F79" s="61"/>
      <c r="G79" s="61"/>
      <c r="H79" s="61"/>
    </row>
  </sheetData>
  <sheetProtection selectLockedCells="1" selectUnlockedCells="1"/>
  <mergeCells count="6">
    <mergeCell ref="I1:I65"/>
    <mergeCell ref="A2:H2"/>
    <mergeCell ref="A3:H3"/>
    <mergeCell ref="A40:G40"/>
    <mergeCell ref="B50:F50"/>
    <mergeCell ref="A66:I66"/>
  </mergeCells>
  <pageMargins left="0.31496062992125984" right="0.51181102362204722" top="0.94488188976377963" bottom="0.70866141732283472" header="0.23622047244094491" footer="0.31496062992125984"/>
  <pageSetup paperSize="9" scale="80" fitToHeight="0" orientation="landscape" r:id="rId1"/>
  <headerFooter>
    <oddHeader>&amp;L&amp;"-,מודגש"&amp;14תעריפון עסק גדול</oddHeader>
    <oddFooter>&amp;L&amp;"-,מודגש"&amp;12 16/06/2024&amp;C&amp;"-,מודגש" עמוד &amp;P מתוך &amp;N  לפרק זה</oddFooter>
  </headerFooter>
  <rowBreaks count="3" manualBreakCount="3">
    <brk id="26" max="7" man="1"/>
    <brk id="40" max="7" man="1"/>
    <brk id="50" max="7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פ-5 מטבע חוץ </vt:lpstr>
      <vt:lpstr>'פ-5 מטבע חוץ '!WPrint_Area_W</vt:lpstr>
      <vt:lpstr>'פ-5 מטבע חוץ 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נדיב</dc:creator>
  <cp:lastModifiedBy>גלית נדיב</cp:lastModifiedBy>
  <dcterms:created xsi:type="dcterms:W3CDTF">2024-06-24T10:01:47Z</dcterms:created>
  <dcterms:modified xsi:type="dcterms:W3CDTF">2024-06-24T10:02:39Z</dcterms:modified>
</cp:coreProperties>
</file>