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O:\shivuk\hany\האתרים השיווקיים\תכנים אתר שיווקי מרכנתיל\תעריפונים\7.2.25\"/>
    </mc:Choice>
  </mc:AlternateContent>
  <xr:revisionPtr revIDLastSave="0" documentId="13_ncr:1_{FC97A216-39D1-4F04-A227-4BC97326E3BD}" xr6:coauthVersionLast="47" xr6:coauthVersionMax="47" xr10:uidLastSave="{00000000-0000-0000-0000-000000000000}"/>
  <bookViews>
    <workbookView xWindow="-120" yWindow="-120" windowWidth="29040" windowHeight="15720" xr2:uid="{9E1E6996-91FA-49FB-9AC4-818184A25A34}"/>
  </bookViews>
  <sheets>
    <sheet name="פ-4 ניירות ערך " sheetId="1" r:id="rId1"/>
  </sheets>
  <definedNames>
    <definedName name="_xlnm.Print_Area" localSheetId="0">'פ-4 ניירות ערך '!$A$1:$H$37</definedName>
    <definedName name="_xlnm.Print_Titles" localSheetId="0">'פ-4 ניירות ערך '!$1:$3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6" i="1" l="1"/>
  <c r="H25" i="1"/>
  <c r="H21" i="1"/>
</calcChain>
</file>

<file path=xl/sharedStrings.xml><?xml version="1.0" encoding="utf-8"?>
<sst xmlns="http://schemas.openxmlformats.org/spreadsheetml/2006/main" count="161" uniqueCount="142">
  <si>
    <r>
      <t>פרק 4: ניירות ערך</t>
    </r>
    <r>
      <rPr>
        <sz val="12"/>
        <color theme="1"/>
        <rFont val="David"/>
        <family val="2"/>
      </rPr>
      <t xml:space="preserve"> (העמלות נקובות בש"ח , אלא אם צויין אחרת)*</t>
    </r>
  </si>
  <si>
    <t>קצה שמאלי של הגיליון</t>
  </si>
  <si>
    <t>תחילת טבלה</t>
  </si>
  <si>
    <t>מספר
הסעיף</t>
  </si>
  <si>
    <t>תיאור העמלה</t>
  </si>
  <si>
    <t>גובה העמלה 
סכום /שיעור</t>
  </si>
  <si>
    <t xml:space="preserve">גובה העמלה
מינימום </t>
  </si>
  <si>
    <t xml:space="preserve">גובה העמלה 
מקסימום </t>
  </si>
  <si>
    <t xml:space="preserve">מועד גביה </t>
  </si>
  <si>
    <t xml:space="preserve">הוצאות נוספות </t>
  </si>
  <si>
    <t xml:space="preserve">הערות/מידע נוסף </t>
  </si>
  <si>
    <t xml:space="preserve">שירותים נפוצים </t>
  </si>
  <si>
    <t xml:space="preserve">4.1.1 </t>
  </si>
  <si>
    <r>
      <t xml:space="preserve">קניה, מכירה, ופדיון של ניירות ערך הנסחרים בבורסה בתל אביב (למעט קרנות נאמנות </t>
    </r>
    <r>
      <rPr>
        <b/>
        <vertAlign val="superscript"/>
        <sz val="11"/>
        <rFont val="David"/>
        <family val="2"/>
        <charset val="177"/>
      </rPr>
      <t>(1)</t>
    </r>
    <r>
      <rPr>
        <b/>
        <sz val="11"/>
        <rFont val="David"/>
        <family val="2"/>
        <charset val="177"/>
      </rPr>
      <t xml:space="preserve">, אופציות </t>
    </r>
    <r>
      <rPr>
        <b/>
        <vertAlign val="superscript"/>
        <sz val="11"/>
        <rFont val="David"/>
        <family val="2"/>
        <charset val="177"/>
      </rPr>
      <t>(2)</t>
    </r>
    <r>
      <rPr>
        <b/>
        <sz val="11"/>
        <rFont val="David"/>
        <family val="2"/>
        <charset val="177"/>
      </rPr>
      <t xml:space="preserve"> מעו"ף וחוזים עתידיים במעו"ף) (כולל קנייה או מכירה שלא בוצעה) מניות ואגרות חוב</t>
    </r>
  </si>
  <si>
    <t xml:space="preserve">0.69% משווי העסקה </t>
  </si>
  <si>
    <t xml:space="preserve">44 ₪ </t>
  </si>
  <si>
    <t>מיידי-בעת ביצוע הפעולה</t>
  </si>
  <si>
    <t>(1) על פיצול הוראה לכמה ביצועים חלקיים באותו יום תיגבה עמלת מינימום אחת ביום לכל הוראה
(2) במקרה של קניה או מכירה שלא בוצעה מסיבה התלויה בלקוח – תיגבה עמלת מינימום רק אם בוצעה פעולה על ידי פקיד.
(3)  עמלה זו תגבה גם בשל ביצוע השירות בניירות ערך שאינם נסחרים. 
*(4)  עבור קניה ומכירה בערוץ ישיר ייגבה מחיר מופחת של 0.50% לפעולה במניות ואגרות חוב, בכפוף למינימום מופחת של 33 ₪ ושיעור מופחת של 0.1% למלווה קצר מועד בכפוף למינימום מופחת של 22.5 ₪.
(5) העמלה תיגבה גם בגין עסקאות מחוץ לבורסה עם תמורה כספית. 
(6) העמלה תיגבה גם בגין מכירה  או קניה כתוצאה מאירוע חברה בנייר כגון הצעת רכש או מכר,בין אם לפי בחירת הלקוח ובין אם באירוע כפוי.
(7) בקניה, מכירה או פדיון של אג"ח ממשלתית ללא תלוש המונפקת בניכיון לטווח של עד שנה ייגבה שיעור מופחת של 0.12% משווי העסקה בכפוף למינימום מופחת של  25 ₪</t>
  </si>
  <si>
    <t>(1) אך לרבות "קרן מחקה" כהגדרתה בתקנות השקעות משותפות בנאמנות (סיווג קרנות לצורך פרסום), התשס"ח-2007, וכן של קרן להשקעות משותפות בנאמנות, שיחידותיה רשומות בבורסה לניירות ערך בתל אביב.</t>
  </si>
  <si>
    <t>(2) אך לרבות אופציה במחיר מימוש 1 ₪, הנסחרת בשוק המעו"ף.</t>
  </si>
  <si>
    <r>
      <t>* ערוצים ישירים:</t>
    </r>
    <r>
      <rPr>
        <sz val="11"/>
        <rFont val="David"/>
        <family val="2"/>
        <charset val="177"/>
      </rPr>
      <t xml:space="preserve"> אינטרנט, אפליקציה סלולרית, מערכות מתקדמות למסחר בני"ע : מרכנתיל טרייד מנת"ה (קניה מכירה שלא בוצעה בערוצים - ללא עמלה)</t>
    </r>
  </si>
  <si>
    <t>4.1.2</t>
  </si>
  <si>
    <r>
      <t xml:space="preserve">קניה, מכירה ופדיון של ניירות ערך הנסחרים בבורסה בתל אביב- מלווה קצר מועד </t>
    </r>
    <r>
      <rPr>
        <sz val="11"/>
        <rFont val="David"/>
        <family val="2"/>
        <charset val="177"/>
      </rPr>
      <t>(כולל</t>
    </r>
    <r>
      <rPr>
        <b/>
        <sz val="11"/>
        <rFont val="David"/>
        <family val="2"/>
        <charset val="177"/>
      </rPr>
      <t xml:space="preserve"> </t>
    </r>
    <r>
      <rPr>
        <sz val="11"/>
        <rFont val="David"/>
        <family val="2"/>
        <charset val="177"/>
      </rPr>
      <t>קניה או מכירה שלא בוצעה)</t>
    </r>
  </si>
  <si>
    <t>0.1% משווי העסקה</t>
  </si>
  <si>
    <t xml:space="preserve">25 ₪ </t>
  </si>
  <si>
    <t xml:space="preserve">(1) על פיצול הוראה לכמה ביצועים חלקיים באותו יום תיגבה עמלת מינימום אחת ביום לכל הוראה
(2) במקרה של קניה או מכירה שלא בוצעה מסיבה התלויה בלקוח - תיגבה עמלת מינימום רק אם בוצעה פעולה על ידי פקיד .
*(3) עבור קניה ומכירה בערוץ ישיר ייגבה   מחיר מופחת בשיעור 0.09% בכפוף 
למינימום של 22.5 ש"ח.
(4) העמלה תיגבה גם בגין עסקאות מחוץ לבורסה עם תמורה כספית.
(5) העמלה תיגבה על החלק המוקצה ברכישה בהנפקה. </t>
  </si>
  <si>
    <t>4.2.1</t>
  </si>
  <si>
    <r>
      <t xml:space="preserve">קניה, מכירה וכתיבה של אופציות מעו"ף, </t>
    </r>
    <r>
      <rPr>
        <sz val="11"/>
        <rFont val="David"/>
        <family val="2"/>
        <charset val="177"/>
      </rPr>
      <t>כולל קניה או מכירה שלא בוצעה</t>
    </r>
  </si>
  <si>
    <t>3% משווי העסקה</t>
  </si>
  <si>
    <t>13 ₪ לאופציה</t>
  </si>
  <si>
    <t>100 ₪ לאופציה</t>
  </si>
  <si>
    <t>1.במקרה של קניה או מכירה שלא בוצעה מסיבה התלויה בלקוח - תיגבה עמלת מינימום רק אם בוצעה פעולה על ידי פקיד .
*(2) עבור פעולה בערוץ הישיר ייגבה מחיר מופחת בשיעור של 2.25% בכפוף למינימום מופחת של 9.75 ₪ לאופציה .</t>
  </si>
  <si>
    <t>4.3.1</t>
  </si>
  <si>
    <r>
      <t>קניה, מכירה וכתיבה של חוזים עתידיים במעו"ף</t>
    </r>
    <r>
      <rPr>
        <sz val="11"/>
        <rFont val="David"/>
        <family val="2"/>
        <charset val="177"/>
      </rPr>
      <t>)</t>
    </r>
  </si>
  <si>
    <t xml:space="preserve">30 ₪ לחוזה  </t>
  </si>
  <si>
    <t xml:space="preserve"> </t>
  </si>
  <si>
    <t>מיידי - בעת ביצוע הפעולה</t>
  </si>
  <si>
    <t xml:space="preserve"> - קניה או מכירה של חוזים עתידיים במעו"ף שלא בוצעה</t>
  </si>
  <si>
    <t>13 ₪</t>
  </si>
  <si>
    <t>בקנייה או מכירה שלא בוצעה מסיבה התלויה בלקוח-תיגבה עמלה רק אם בוצעה פעולה ע"י פקיד.</t>
  </si>
  <si>
    <t xml:space="preserve">4.4.1 </t>
  </si>
  <si>
    <r>
      <t xml:space="preserve">קניה מכירה ופדיון של ניירות ערך בחוץ לארץ- מניות, אגרות חוב וקרנות נאמנות </t>
    </r>
    <r>
      <rPr>
        <sz val="11"/>
        <rFont val="David"/>
        <family val="2"/>
        <charset val="177"/>
      </rPr>
      <t xml:space="preserve">(כולל קניה או מכירה שלא בוצעה)  </t>
    </r>
  </si>
  <si>
    <t>1.09% משווי העסקה</t>
  </si>
  <si>
    <t>45$</t>
  </si>
  <si>
    <t>עמלת סוכן, Sec fee.  
מס מלכה, option Regulatory Fee,</t>
  </si>
  <si>
    <t>(1) על פיצול הוראה לכמה ביצועים חלקיים באותו יום תיגבה עמלת מינימום אחת ביום לכל הוראה
(2) במקרה של קניה או מכירה שלא בוצעה מסיבה התלויה בלקוח - תיגבה עמלת מינימום רק אם בוצעה פעולה על ידי פקיד .
(3) עמלה זו תגבה גם בשל ביצוע השירות בניירות ערך שאינם נסחרים .
(4) בקניה או מכירה שלא בוצעה תיגבה עמלת מינימום גם בביטול יזום בנק של הוראה עם תוקף בעקבות אירוע חברה בני"ע.
(5) העמלה תיגבה גם בגין עסקאות מחוץ לבורסה עם תמורה כספית. 
(6) העמלה תיגבה גם בגין מכירה או קניה כתוצאה מאירוע חברה בנייר כגון הצעת רכש או מכר,בין אם לפי בחירת הלקוח ובין אם באירוע כפוי.
(7) מינימום לעסקה במניות בבורסה ארה"ב 35$
(8) בגין עסקאות ב-TBILL/CD/CP בארה"ב תיגבה עמלה מופחתת בשיעור  0.15%.
*(9) עבור קניה ומכירה במניות בארה"ב המבוצעת ישירות באמצעות ערוץ ישיר ייגבה מחיר מופחת  של 0.81% בכפוף למינימום של 26.25 $ .
(10) בני"ע מסוג DR תיתכנה הוצאות צד ג', שייגבו ממחזיקי הנייר בהתאם לתנאי הנייר וההוצאה הממשית.</t>
  </si>
  <si>
    <t>4.4.2</t>
  </si>
  <si>
    <t xml:space="preserve">קניה מכירה ופדיון של ניירות ערך בחוץ לארץ- אופציות (כולל קניה או מכירה שלא בוצעה)  </t>
  </si>
  <si>
    <t>3.5% משווי העסקה</t>
  </si>
  <si>
    <t>10$ ליחידת אופציה</t>
  </si>
  <si>
    <t>(1) על פיצול הוראה לכמה ביצועים חלקיים באותו יום תיגבה עמלת מינימום אחת ביום לכל הוראה
(2) במקרה של קניה או מכירה שלא בוצעה מסיבה התלויה בלקוח - תיגבה עמלת מינימום רק אם בוצעה פעולה על ידי פקיד .
(3) עמלה זו תגבה גם בשל ביצוע השירות בניירות ערך שאינם נסחרים .
(4) בקניה או מכירה שלא בוצעה תיגבה עמלת מינימום גם בביטול יזום בנק של הוראה עם תוקף בעקבות אירוע חברה בני"ע.
(5) העמלה תיגבה גם בגין עסקאות מחוץ לבורסה עם תמורה כספית. 
(6) העמלה תיגבה גם בגין מכירה או קניה כתוצאה מאירוע חברה בנייר כגון הצעת רכש או מכר,בין אם לפי בחירת הלקוח ובין אם באירוע כפוי.
(7) בגין עסקאות ב-TBILL/CD/CP בארה"ב תיגבה עמלה מופחתת בשיעור  0.15%.
(8) בני"ע מסוג DR תיתכנה הוצאות צד ג', שייגבו ממחזיקי הנייר בהתאם לתנאי הנייר וההוצאה הממשית.</t>
  </si>
  <si>
    <t>4.5.1</t>
  </si>
  <si>
    <r>
      <t xml:space="preserve">דמי ניהול פיקדון ניירות ערך </t>
    </r>
    <r>
      <rPr>
        <sz val="11"/>
        <rFont val="David"/>
        <family val="2"/>
        <charset val="177"/>
      </rPr>
      <t>(לרבות יחידות השתתפות בקרנות נאמנות</t>
    </r>
    <r>
      <rPr>
        <b/>
        <sz val="11"/>
        <rFont val="David"/>
        <family val="2"/>
        <charset val="177"/>
      </rPr>
      <t xml:space="preserve">) - הנסחרים בארץ </t>
    </r>
  </si>
  <si>
    <t>0.2%  לרבעון</t>
  </si>
  <si>
    <t xml:space="preserve">7,500 ₪  לני"ע לרבעון </t>
  </si>
  <si>
    <t xml:space="preserve">סוף רבעון ו/או מועד ביצוע פעולה </t>
  </si>
  <si>
    <t>הוצאות סוויפט</t>
  </si>
  <si>
    <t xml:space="preserve">(1) לא ייגבו דמי ניהול פיקדון ניירות ערך בגין ני"ע שאינם נסחרים בבורסה לאחר שנמחקו מהרישום למסחר,למעט במקרה שהלקוח הוא בעל עניין בחברה שניירות הערך שלה נמחקו מהמסחר בעקבות הצעת רכש מלאה כמשמעותה בסעיף 336 לחוק החברות,התשנ"ט-1999
(2) לא ייגבו דמי ניהול פיקדון ניירות ערך עבור קרן כספית כהגדרתה בתקנות השקעות משותפות בנאמנות(נכסים שמותר לקנות ולהחזיק ושיעוריהם המרביים),התשנ"ה-1994, 
(3)במהלך הרבעון ייגבו דמי ניהול פיקדון בעת ביצוע כל פעולה של הקטנת יתרת ני"ע כגון מכירה/פדיון/העברה וכו',באופן יחסי לתקופת האחזקה מתחילת הרבעון ועד למועד ביצוע הפעולה,ועל פי שווי ני"ע בפעולה,בכפוף למקסימום לנייר לרבעון.
 (4) בסוף הרבעון ייגבו דמי ניהול פיקדון ביחס לני"ע שהוחזקו בפקדון ביום האחרון לרבעון, באופן יחסי לתקופת אחזקתם במהלך הרבעון ועל פי שווים ביום האחרון ברבעון,בכפוף למקסימום לנייר לרבעון.
(5)  בגין ני"ע זרים מסוג  CP/CD/TBILL בארה"ב ייגבה שיעור מופחת של 0.05% לני"ע לרבעון.
</t>
  </si>
  <si>
    <t>4.5.2</t>
  </si>
  <si>
    <r>
      <t xml:space="preserve">דמי ניהול פיקדון ניירות ערך </t>
    </r>
    <r>
      <rPr>
        <sz val="11"/>
        <rFont val="David"/>
        <family val="2"/>
        <charset val="177"/>
      </rPr>
      <t>(לרבות יחידות השתתפות בקרנות נאמנות</t>
    </r>
    <r>
      <rPr>
        <b/>
        <sz val="11"/>
        <rFont val="David"/>
        <family val="2"/>
        <charset val="177"/>
      </rPr>
      <t>) -  הנסחרים בחוץ לארץ (לרבות מתכות)</t>
    </r>
  </si>
  <si>
    <t>0.25% לרבעון</t>
  </si>
  <si>
    <t>הוצאות קסטודיאן בחו"ל</t>
  </si>
  <si>
    <t>(1) לא ייגבו דמי ניהול פיקדון ניירות ערך בגין ני"ע שאינם נסחרים בבורסה לאחר שנמחקו מהרישום למסחר,למעט במקרה שהלקוח הוא בעל עניין בחברה שניירות הערך שלה נמחקו מהמסחר בעקבות הצעת רכש מלאה כמשמעותה בסעיף 336 לחוק החברות,התשנ"ט-1999
(2) לא ייגבו דמי ניהול פיקדון ניירות ערך עבור  קרן כספית כהגדרתה בתקנות השקעות משותפות בנאמנות(נכסים שמותר לקנות ולהחזיק ושיעוריהם המרביים),התשנ"ה-1994, 
(3)במהלך הרבעון ייגבו דמי ניהול פיקדון בעת ביצוע כל פעולה של הקטנת יתרת ני"ע כגון מכירה/פדיון/העברה וכו',באופן יחסי לתקופת האחזקה מתחילת הרבעון ועד למועד ביצוע הפעולה,ועל פי שווי ני"ע בפעולה,בכפוף למקסימום לנייר לרבעון.
 (4) בסוף הרבעון ייגבו דמי ניהול פיקדון ביחס לני"ע שהוחזקו בפקדון ביום האחרון לרבעון, באופן יחסי לתקופת אחזקתם במהלך הרבעון ועל פי שווים ביום האחרון ברבעון,בכפוף למקסימום לנייר לרבעון.
(5)  בגין ני"ע זרים מסוג  CP/CD/TBILL בארה"ב ייגבה שיעור מופחת של 0.05% לני"ע לרבעון.
(6) בנוסף בגין ני"ע נסחרים ושאינם נסחרים בחו"ל , יגבו הוצאות הקוסטדיאן בחו"ל</t>
  </si>
  <si>
    <t>4.5.3</t>
  </si>
  <si>
    <r>
      <t xml:space="preserve"> דמי ניהול פיקדון ניירות ערך </t>
    </r>
    <r>
      <rPr>
        <sz val="11"/>
        <rFont val="David"/>
        <family val="2"/>
        <charset val="177"/>
      </rPr>
      <t>(לרבות יחידות השתתפות בקרנות נאמנות</t>
    </r>
    <r>
      <rPr>
        <b/>
        <sz val="11"/>
        <rFont val="David"/>
        <family val="2"/>
        <charset val="177"/>
      </rPr>
      <t xml:space="preserve">) - שאינם נסחרים בבורסה </t>
    </r>
  </si>
  <si>
    <t>7,500 ₪ לני"ע לרבעון</t>
  </si>
  <si>
    <t>סוף רבעון ו/או מועד ביצוע  פעולה</t>
  </si>
  <si>
    <t xml:space="preserve">(1) לא ייגבו דמי ניהול פיקדון ניירות ערך בגין ני"ע שאינם נסחרים בבורסה לאחר שנמחקו מהרישום למסחר,למעט במקרה שהלקוח הוא בעל עניין בחברה שניירות הערך שלה נמחקו מהמסחר בעקבות הצעת רכש מלאה כמשמעותה בסעיף 336 לחוק החברות,התשנ"ט-1999
(2) לא ייגבו דמי ניהול פיקדון ניירות ערך עבור  קרן כספית כהגדרתה בתקנות השקעות משותפות בנאמנות(נכסים שמותר לקנות ולהחזיק ושיעוריהם המרביים),התשנ"ה-1994, 
(3)במהלך הרבעון ייגבו דמי ניהול פיקדון בעת ביצוע כל פעולה של הקטנת יתרת ני"ע כגון מכירה/פדיון/העברה וכו',באופן יחסי לתקופת האחזקה מתחילת הרבעון ועד למועד ביצוע הפעולה,ועל פי שווי ני"ע בפעולה,בכפוף למקסימום לנייר לרבעון.
 (4) בסוף הרבעון ייגבו דמי ניהול פיקדון ביחס לני"ע שהוחזקו בפקדון ביום האחרון לרבעון, באופן יחסי לתקופת אחזקתם במהלך הרבעון ועל פי שווים ביום האחרון ברבעון,בכפוף למקסימום לנייר לרבעון.
(5)  בגין ני"ע זרים מסוג  CP/CD/TBILL בארה"ב ייגבה שיעור מופחת של 0.05% לני"ע לרבעון.
(6) בנוסף בגין ני"ע נסחרים ושאינם נסחרים בחו"ל , יגבו הוצאות הקוסטדיאן בחו"ל
</t>
  </si>
  <si>
    <t>4.6.1</t>
  </si>
  <si>
    <t xml:space="preserve">העברת ניירות ערך – לחשבון של  אותו לקוח בגוף פיננסי אחר </t>
  </si>
  <si>
    <r>
      <t xml:space="preserve">5 ₪ להעברה </t>
    </r>
    <r>
      <rPr>
        <b/>
        <sz val="11"/>
        <rFont val="David"/>
        <family val="2"/>
        <charset val="177"/>
      </rPr>
      <t>(פיקוח)</t>
    </r>
  </si>
  <si>
    <t>בהעברה בחו"ל - עמלת סוכן בהעברה בארץ - הוצאות בורסה</t>
  </si>
  <si>
    <t>(1)  "חשבון אותו לקוח", לרבות חשבון משותף של הלקוח עם בן או בת זוגו.    
(2)  גוף פיננסי – כהגדרתו בחוק בנק ישראל, התש"ע-2010.</t>
  </si>
  <si>
    <t>4.6.2</t>
  </si>
  <si>
    <t xml:space="preserve"> העברת ניירות ערך-חשבון לקוח אחר</t>
  </si>
  <si>
    <t>44 ₪ לתיק</t>
  </si>
  <si>
    <t>220 ₪ לתיק</t>
  </si>
  <si>
    <t>4.7.1</t>
  </si>
  <si>
    <t>המרת איגרות חוב ושטרי הון למניות, מימוש אופציות - בארץ</t>
  </si>
  <si>
    <t>44 ₪ לני"ע</t>
  </si>
  <si>
    <t>ני"ע דואליים - עמלת סוכן</t>
  </si>
  <si>
    <t xml:space="preserve">(1)   העמלה תגבה גם בגין ניצול זכויות בארץ ובחו"ל. 
(2) באג"ח להמרה - העמלה תחושב לפי שווי הנכס המתקבל. במימוש כתבי אופציה, המרת אופציות לנכס הבסיס וכן בניצול זכויות– העמלה תחושב לפי תוספת המימוש.  </t>
  </si>
  <si>
    <t>4.7.2</t>
  </si>
  <si>
    <t>המרת אגרות חוב ושטרי הון למניות, מימוש אופציות והמרת  ני"ע  דואליים – בחו"ל</t>
  </si>
  <si>
    <t>1.09%  לני"ע</t>
  </si>
  <si>
    <t>35 $ לני"ע</t>
  </si>
  <si>
    <t>מיידי בעת ביצוע הפעולה</t>
  </si>
  <si>
    <t xml:space="preserve">שירותים מיוחדים או עסקיים </t>
  </si>
  <si>
    <t>4.8.1</t>
  </si>
  <si>
    <t>טיפול בהזמנה של ניירות ערך בהנפקה</t>
  </si>
  <si>
    <t>0.69% להקצאה</t>
  </si>
  <si>
    <t>44 להקצאה</t>
  </si>
  <si>
    <t>"עבור טיפול בהזמנה של הנפקת מק"מ תגבה עמלה בשיעור 0.12% משווי ההקצאה בפועל, מינימום 25 ₪ להקצאה.</t>
  </si>
  <si>
    <t>4.9.1</t>
  </si>
  <si>
    <t>עמלת הפצה מרוכש יחידת השתתפות בקרן נאמנות - קרן מסוג 1</t>
  </si>
  <si>
    <t>0.20% לשנה</t>
  </si>
  <si>
    <t>סוף חודש</t>
  </si>
  <si>
    <t>(1) במקרים המותרים לפי תקנות השקעות משותפות בנאמנות (עמלת הפצה), התשס"ו-2006.
(2)  העמלה תגבה מהלקוח ברכישת/  העברת קרן נאמנות לבנק ובמידה ואין לבנק הסכם הפצה עם מנהל הקרן.</t>
  </si>
  <si>
    <t>4.9.3</t>
  </si>
  <si>
    <t>עמלת הפצה מרוכש יחידת השתתפות בקרן נאמנות - קרן מסוג 3</t>
  </si>
  <si>
    <t>0.35% לשנה</t>
  </si>
  <si>
    <t xml:space="preserve"> סוף  חודש</t>
  </si>
  <si>
    <t>4.9.4</t>
  </si>
  <si>
    <t>עמלת הפצה מרוכש יחידת השתתפות בקרן נאמנות - קרן מסוג 4</t>
  </si>
  <si>
    <t>0.10% לשנה</t>
  </si>
  <si>
    <t>4.9.5</t>
  </si>
  <si>
    <t>קניית / מכירת קרנות נאמנות</t>
  </si>
  <si>
    <t>(1) למעט קרן מחקה בגינה תיגבה עמלה על פי סעיף 4.1.1 לתעריפון .
(2) העמלה לא תיגבה בגין קנייה או מכירה של קרן כספית כהגדרתה בתקנות השקעות משותפות בנאמנות ( נכסים שמותר לקנות ולהחזיק ושיעוריהם המירביים) התשנ"ה 1994.</t>
  </si>
  <si>
    <t>&amp;4.10.1</t>
  </si>
  <si>
    <t>השאלת ניירות ערך לצורך מכירה בחסר</t>
  </si>
  <si>
    <t>5% לני"ע</t>
  </si>
  <si>
    <t>500 ₪ לני"ע</t>
  </si>
  <si>
    <t xml:space="preserve">מיידי – בעת ביצוע הפעולה/ בתחילת חודש עבור החודש שחלף </t>
  </si>
  <si>
    <t>1. בנוסף, יגבו דמי שאילה שיועברו למשאיל ני"ע במידה ואינו הבנק.
2. בהשאלת ני"ע ישראלים- העמלה תיגבה מראש, בעת הקמת עסקת ההשאלה. השווי הקובע לחישוב העמלה, יחושב על פי שער הבסיס של הנייר ביום ההשאלה, מתאריך שאילת ני"ע ועד תום תקופת השאילה.
3. בהשאלת ני"ע זרים- העמלה תיגבה בתחילת כל חודש, בגין החודש שחלף. העמלה תחושב בעבור כל יום השאלה, בהתאם לשווי הנייר ביום החישוב, המחושב על פי שער הסגירה הידוע לנייר במועד החישוב.
4 שיעור העמלה מוצג במונחים שנתיים.</t>
  </si>
  <si>
    <t>4.11.1</t>
  </si>
  <si>
    <t>עמלת קסטודיאן</t>
  </si>
  <si>
    <t>50 ₪ לני"ע</t>
  </si>
  <si>
    <t>10,000 ₪ לני"ע</t>
  </si>
  <si>
    <t xml:space="preserve">מיידי – בעת ביצוע הפעולה </t>
  </si>
  <si>
    <t>4.12.1</t>
  </si>
  <si>
    <t>עמלת תשלום ריבית / דיבידנד</t>
  </si>
  <si>
    <t>9 ₪</t>
  </si>
  <si>
    <t>בני"ע מסוג - DR תיתכנה הוצאות צד ג' שייגבו ממחזיקי הנייר בהתאם לתנאי הנייר וההוצאה הממשית.</t>
  </si>
  <si>
    <t>4.13.1</t>
  </si>
  <si>
    <t>שינוי מבנה הון</t>
  </si>
  <si>
    <t>29 ₪</t>
  </si>
  <si>
    <t>העמלה תיגבה על אירועי שינוי מבנה הון כגון : איחוד הון , החלפת ניירות ערך , הטבה /הקטנת הון , דיבידנד בעין וכו' . באירועי חברה המורכבים מתת אירועים שונים (כגון : דיבידנד בעין ודיבידנד במזומן ביחסים מוגדרים), תגבה עמלה עבור כל סוג אירוע בנפרד, לפי סוג האירוע.</t>
  </si>
  <si>
    <t>4.15.1</t>
  </si>
  <si>
    <t>מנוי שנתי לייעוץ בהשקעות</t>
  </si>
  <si>
    <t>400 ₪</t>
  </si>
  <si>
    <t>2500 ₪</t>
  </si>
  <si>
    <t>מראש</t>
  </si>
  <si>
    <t>4.16.1</t>
  </si>
  <si>
    <t>קניה/ מכירה של ני"ע בחו"ל שמחירם נמוך מ-0.5$ (במטבע הנייר )</t>
  </si>
  <si>
    <t xml:space="preserve">0.03$ </t>
  </si>
  <si>
    <t>35$</t>
  </si>
  <si>
    <t>מיידי</t>
  </si>
  <si>
    <t xml:space="preserve">עמלת סוכן, Sec fee.  מס מלכה, הוצאות סוויפט </t>
  </si>
  <si>
    <t>סוף טבלה</t>
  </si>
  <si>
    <t>* ככל שהעמלה נקובה בש"ח ותיגבה במטבע שונה, אזי היא תחושב לפי השער היציג של המטבע הרלבנטי.</t>
  </si>
  <si>
    <t>סוף גיליון עבודה</t>
  </si>
  <si>
    <t>גבול צד שמאל של טבלה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</si>
</sst>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Arial"/>
      <family val="2"/>
      <charset val="177"/>
      <scheme val="minor"/>
    </font>
    <font>
      <b/>
      <u/>
      <sz val="12"/>
      <color theme="1"/>
      <name val="David"/>
      <family val="2"/>
    </font>
    <font>
      <sz val="12"/>
      <color theme="1"/>
      <name val="David"/>
      <family val="2"/>
    </font>
    <font>
      <b/>
      <u/>
      <sz val="14"/>
      <color theme="1"/>
      <name val="David"/>
      <family val="2"/>
    </font>
    <font>
      <b/>
      <sz val="12"/>
      <color theme="0"/>
      <name val="David"/>
      <family val="2"/>
    </font>
    <font>
      <sz val="11"/>
      <color theme="1"/>
      <name val="David"/>
      <family val="2"/>
      <charset val="177"/>
    </font>
    <font>
      <b/>
      <sz val="12"/>
      <color theme="0"/>
      <name val="David"/>
      <family val="2"/>
      <charset val="177"/>
    </font>
    <font>
      <sz val="12"/>
      <color theme="0"/>
      <name val="David"/>
      <family val="2"/>
      <charset val="177"/>
    </font>
    <font>
      <b/>
      <sz val="11"/>
      <name val="David"/>
      <family val="2"/>
      <charset val="177"/>
    </font>
    <font>
      <b/>
      <u/>
      <sz val="11"/>
      <name val="David"/>
      <family val="2"/>
      <charset val="177"/>
    </font>
    <font>
      <sz val="11"/>
      <name val="David"/>
      <family val="2"/>
      <charset val="177"/>
    </font>
    <font>
      <b/>
      <vertAlign val="superscript"/>
      <sz val="11"/>
      <name val="David"/>
      <family val="2"/>
      <charset val="177"/>
    </font>
    <font>
      <sz val="11"/>
      <color theme="1"/>
      <name val="David"/>
      <charset val="177"/>
    </font>
    <font>
      <sz val="10"/>
      <name val="David"/>
      <family val="2"/>
      <charset val="177"/>
    </font>
    <font>
      <sz val="11"/>
      <color theme="0"/>
      <name val="David"/>
      <family val="2"/>
      <charset val="177"/>
    </font>
    <font>
      <b/>
      <sz val="10"/>
      <color theme="0"/>
      <name val="David"/>
      <family val="2"/>
      <charset val="177"/>
    </font>
    <font>
      <b/>
      <sz val="10"/>
      <name val="David"/>
      <family val="2"/>
      <charset val="177"/>
    </font>
  </fonts>
  <fills count="3">
    <fill>
      <patternFill patternType="none"/>
    </fill>
    <fill>
      <patternFill patternType="gray125"/>
    </fill>
    <fill>
      <patternFill patternType="solid">
        <fgColor rgb="FF008000"/>
        <bgColor indexed="64"/>
      </patternFill>
    </fill>
  </fills>
  <borders count="26">
    <border>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right/>
      <top/>
      <bottom style="hair">
        <color indexed="64"/>
      </bottom>
      <diagonal/>
    </border>
    <border>
      <left/>
      <right style="thin">
        <color indexed="64"/>
      </right>
      <top style="thin">
        <color indexed="64"/>
      </top>
      <bottom style="thin">
        <color indexed="64"/>
      </bottom>
      <diagonal/>
    </border>
    <border>
      <left/>
      <right style="thin">
        <color indexed="64"/>
      </right>
      <top/>
      <bottom style="hair">
        <color indexed="64"/>
      </bottom>
      <diagonal/>
    </border>
    <border>
      <left style="thin">
        <color indexed="64"/>
      </left>
      <right/>
      <top/>
      <bottom/>
      <diagonal/>
    </border>
  </borders>
  <cellStyleXfs count="1">
    <xf numFmtId="0" fontId="0" fillId="0" borderId="0"/>
  </cellStyleXfs>
  <cellXfs count="76">
    <xf numFmtId="0" fontId="0" fillId="0" borderId="0" xfId="0"/>
    <xf numFmtId="49" fontId="1" fillId="0" borderId="0" xfId="0" applyNumberFormat="1" applyFont="1" applyAlignment="1">
      <alignment vertical="center"/>
    </xf>
    <xf numFmtId="49" fontId="3" fillId="0" borderId="0" xfId="0" applyNumberFormat="1" applyFont="1" applyAlignment="1">
      <alignment vertical="center"/>
    </xf>
    <xf numFmtId="49" fontId="5" fillId="0" borderId="0" xfId="0" applyNumberFormat="1" applyFont="1" applyAlignment="1">
      <alignment horizontal="right"/>
    </xf>
    <xf numFmtId="49" fontId="6" fillId="2" borderId="1" xfId="0" applyNumberFormat="1" applyFont="1" applyFill="1" applyBorder="1" applyAlignment="1">
      <alignment horizontal="center" vertical="top" wrapText="1"/>
    </xf>
    <xf numFmtId="49" fontId="6" fillId="2" borderId="2" xfId="0" applyNumberFormat="1" applyFont="1" applyFill="1" applyBorder="1" applyAlignment="1">
      <alignment horizontal="center" vertical="top"/>
    </xf>
    <xf numFmtId="49" fontId="6" fillId="2" borderId="2" xfId="0" applyNumberFormat="1" applyFont="1" applyFill="1" applyBorder="1" applyAlignment="1">
      <alignment horizontal="center" vertical="top" wrapText="1" readingOrder="2"/>
    </xf>
    <xf numFmtId="49" fontId="6" fillId="2" borderId="2" xfId="0" applyNumberFormat="1" applyFont="1" applyFill="1" applyBorder="1" applyAlignment="1">
      <alignment horizontal="center" vertical="top" wrapText="1"/>
    </xf>
    <xf numFmtId="49" fontId="6" fillId="2" borderId="2" xfId="0" applyNumberFormat="1" applyFont="1" applyFill="1" applyBorder="1" applyAlignment="1">
      <alignment horizontal="center" vertical="top" readingOrder="2"/>
    </xf>
    <xf numFmtId="49" fontId="6" fillId="2" borderId="3" xfId="0" applyNumberFormat="1" applyFont="1" applyFill="1" applyBorder="1" applyAlignment="1">
      <alignment horizontal="center" vertical="top" readingOrder="2"/>
    </xf>
    <xf numFmtId="49" fontId="7" fillId="0" borderId="0" xfId="0" applyNumberFormat="1" applyFont="1" applyAlignment="1">
      <alignment horizontal="right"/>
    </xf>
    <xf numFmtId="0" fontId="8" fillId="0" borderId="4" xfId="0" applyFont="1" applyBorder="1" applyAlignment="1">
      <alignment vertical="center" wrapText="1" readingOrder="2"/>
    </xf>
    <xf numFmtId="0" fontId="9" fillId="0" borderId="5" xfId="0" applyFont="1" applyBorder="1" applyAlignment="1">
      <alignment horizontal="right" vertical="center" wrapText="1" readingOrder="2"/>
    </xf>
    <xf numFmtId="0" fontId="8" fillId="0" borderId="0" xfId="0" applyFont="1" applyAlignment="1">
      <alignment horizontal="center" vertical="center" wrapText="1" readingOrder="2"/>
    </xf>
    <xf numFmtId="0" fontId="8" fillId="0" borderId="5" xfId="0" applyFont="1" applyBorder="1" applyAlignment="1">
      <alignment horizontal="center" vertical="center" wrapText="1" readingOrder="2"/>
    </xf>
    <xf numFmtId="0" fontId="10" fillId="0" borderId="6" xfId="0" applyFont="1" applyBorder="1" applyAlignment="1">
      <alignment horizontal="right" vertical="top" wrapText="1" readingOrder="2"/>
    </xf>
    <xf numFmtId="0" fontId="8" fillId="0" borderId="6" xfId="0" applyFont="1" applyBorder="1" applyAlignment="1">
      <alignment horizontal="right" vertical="top" wrapText="1" readingOrder="2"/>
    </xf>
    <xf numFmtId="0" fontId="10" fillId="0" borderId="6" xfId="0" applyFont="1" applyBorder="1" applyAlignment="1">
      <alignment horizontal="center" vertical="top" wrapText="1" readingOrder="2"/>
    </xf>
    <xf numFmtId="0" fontId="8" fillId="0" borderId="6" xfId="0" applyFont="1" applyBorder="1" applyAlignment="1">
      <alignment horizontal="center" vertical="top" wrapText="1" readingOrder="2"/>
    </xf>
    <xf numFmtId="0" fontId="10" fillId="0" borderId="8" xfId="0" applyFont="1" applyBorder="1" applyAlignment="1">
      <alignment horizontal="right" vertical="top" wrapText="1" readingOrder="2"/>
    </xf>
    <xf numFmtId="0" fontId="8" fillId="0" borderId="8" xfId="0" applyFont="1" applyBorder="1" applyAlignment="1">
      <alignment horizontal="right" vertical="top" wrapText="1" readingOrder="2"/>
    </xf>
    <xf numFmtId="0" fontId="12" fillId="0" borderId="8" xfId="0" applyFont="1" applyBorder="1" applyAlignment="1">
      <alignment horizontal="right" vertical="top" wrapText="1" readingOrder="2"/>
    </xf>
    <xf numFmtId="0" fontId="0" fillId="0" borderId="8" xfId="0" applyBorder="1" applyAlignment="1">
      <alignment horizontal="right" vertical="top" wrapText="1" readingOrder="2"/>
    </xf>
    <xf numFmtId="0" fontId="10" fillId="0" borderId="9" xfId="0" applyFont="1" applyBorder="1" applyAlignment="1">
      <alignment horizontal="right" vertical="top" wrapText="1" readingOrder="2"/>
    </xf>
    <xf numFmtId="0" fontId="8" fillId="0" borderId="10" xfId="0" applyFont="1" applyBorder="1" applyAlignment="1">
      <alignment horizontal="right" vertical="top" wrapText="1" readingOrder="2"/>
    </xf>
    <xf numFmtId="0" fontId="10" fillId="0" borderId="11" xfId="0" applyFont="1" applyBorder="1" applyAlignment="1">
      <alignment horizontal="right" vertical="top" wrapText="1" readingOrder="2"/>
    </xf>
    <xf numFmtId="0" fontId="10" fillId="0" borderId="10" xfId="0" applyFont="1" applyBorder="1" applyAlignment="1">
      <alignment horizontal="right" vertical="top" wrapText="1" readingOrder="2"/>
    </xf>
    <xf numFmtId="0" fontId="10" fillId="0" borderId="12" xfId="0" applyFont="1" applyBorder="1" applyAlignment="1">
      <alignment horizontal="right" vertical="top" wrapText="1" readingOrder="2"/>
    </xf>
    <xf numFmtId="0" fontId="8" fillId="0" borderId="13" xfId="0" applyFont="1" applyBorder="1" applyAlignment="1">
      <alignment horizontal="right" vertical="top" wrapText="1" readingOrder="2"/>
    </xf>
    <xf numFmtId="0" fontId="10" fillId="0" borderId="14" xfId="0" applyFont="1" applyBorder="1" applyAlignment="1">
      <alignment horizontal="right" vertical="top" wrapText="1" readingOrder="2"/>
    </xf>
    <xf numFmtId="0" fontId="10" fillId="0" borderId="13" xfId="0" applyFont="1" applyBorder="1" applyAlignment="1">
      <alignment horizontal="right" vertical="top" wrapText="1" readingOrder="2"/>
    </xf>
    <xf numFmtId="0" fontId="10" fillId="0" borderId="15" xfId="0" applyFont="1" applyBorder="1" applyAlignment="1">
      <alignment horizontal="right" vertical="top" wrapText="1" readingOrder="2"/>
    </xf>
    <xf numFmtId="0" fontId="10" fillId="0" borderId="16" xfId="0" applyFont="1" applyBorder="1" applyAlignment="1">
      <alignment horizontal="right" vertical="top" wrapText="1" readingOrder="2"/>
    </xf>
    <xf numFmtId="0" fontId="10" fillId="0" borderId="17" xfId="0" applyFont="1" applyBorder="1" applyAlignment="1">
      <alignment horizontal="right" vertical="top" wrapText="1" readingOrder="2"/>
    </xf>
    <xf numFmtId="0" fontId="10" fillId="0" borderId="18" xfId="0" applyFont="1" applyBorder="1" applyAlignment="1">
      <alignment horizontal="right" vertical="top" wrapText="1" readingOrder="2"/>
    </xf>
    <xf numFmtId="0" fontId="8" fillId="0" borderId="17" xfId="0" applyFont="1" applyBorder="1" applyAlignment="1">
      <alignment horizontal="right" vertical="top" wrapText="1" readingOrder="2"/>
    </xf>
    <xf numFmtId="0" fontId="10" fillId="0" borderId="19" xfId="0" applyFont="1" applyBorder="1" applyAlignment="1">
      <alignment horizontal="right" vertical="top" wrapText="1" readingOrder="2"/>
    </xf>
    <xf numFmtId="0" fontId="10" fillId="0" borderId="20" xfId="0" applyFont="1" applyBorder="1" applyAlignment="1">
      <alignment horizontal="right" vertical="top" wrapText="1" readingOrder="2"/>
    </xf>
    <xf numFmtId="0" fontId="8" fillId="0" borderId="21" xfId="0" applyFont="1" applyBorder="1" applyAlignment="1">
      <alignment horizontal="right" vertical="top" wrapText="1" readingOrder="2"/>
    </xf>
    <xf numFmtId="0" fontId="10" fillId="0" borderId="21" xfId="0" applyFont="1" applyBorder="1" applyAlignment="1">
      <alignment horizontal="right" vertical="top" wrapText="1" readingOrder="2"/>
    </xf>
    <xf numFmtId="0" fontId="10" fillId="0" borderId="22" xfId="0" applyFont="1" applyBorder="1" applyAlignment="1">
      <alignment horizontal="right" vertical="top" wrapText="1" readingOrder="2"/>
    </xf>
    <xf numFmtId="0" fontId="10" fillId="0" borderId="23" xfId="0" applyFont="1" applyBorder="1" applyAlignment="1">
      <alignment horizontal="right" vertical="top" wrapText="1" readingOrder="2"/>
    </xf>
    <xf numFmtId="0" fontId="13" fillId="0" borderId="13" xfId="0" applyFont="1" applyBorder="1" applyAlignment="1">
      <alignment horizontal="right" vertical="top" wrapText="1" readingOrder="2"/>
    </xf>
    <xf numFmtId="10" fontId="10" fillId="0" borderId="13" xfId="0" applyNumberFormat="1" applyFont="1" applyBorder="1" applyAlignment="1">
      <alignment vertical="top" wrapText="1"/>
    </xf>
    <xf numFmtId="10" fontId="10" fillId="0" borderId="13" xfId="0" applyNumberFormat="1" applyFont="1" applyBorder="1" applyAlignment="1">
      <alignment horizontal="left" vertical="top" wrapText="1" readingOrder="2"/>
    </xf>
    <xf numFmtId="0" fontId="13" fillId="0" borderId="14" xfId="0" applyFont="1" applyBorder="1" applyAlignment="1">
      <alignment horizontal="right" vertical="top" wrapText="1" readingOrder="2"/>
    </xf>
    <xf numFmtId="0" fontId="8" fillId="0" borderId="14" xfId="0" applyFont="1" applyBorder="1" applyAlignment="1">
      <alignment horizontal="right" vertical="top" wrapText="1" readingOrder="2"/>
    </xf>
    <xf numFmtId="10" fontId="10" fillId="0" borderId="17" xfId="0" applyNumberFormat="1" applyFont="1" applyBorder="1" applyAlignment="1">
      <alignment vertical="top" wrapText="1"/>
    </xf>
    <xf numFmtId="0" fontId="8" fillId="0" borderId="18" xfId="0" applyFont="1" applyBorder="1" applyAlignment="1">
      <alignment horizontal="right" vertical="top" wrapText="1" readingOrder="2"/>
    </xf>
    <xf numFmtId="0" fontId="8" fillId="0" borderId="22" xfId="0" applyFont="1" applyBorder="1" applyAlignment="1">
      <alignment horizontal="right" vertical="top" wrapText="1" readingOrder="2"/>
    </xf>
    <xf numFmtId="0" fontId="10" fillId="0" borderId="24" xfId="0" applyFont="1" applyBorder="1" applyAlignment="1">
      <alignment horizontal="right" vertical="top" wrapText="1" readingOrder="2"/>
    </xf>
    <xf numFmtId="0" fontId="10" fillId="0" borderId="14" xfId="0" applyFont="1" applyBorder="1" applyAlignment="1">
      <alignment horizontal="center" vertical="top" wrapText="1" readingOrder="2"/>
    </xf>
    <xf numFmtId="0" fontId="10" fillId="0" borderId="18" xfId="0" applyFont="1" applyBorder="1" applyAlignment="1">
      <alignment horizontal="center" vertical="top" wrapText="1" readingOrder="2"/>
    </xf>
    <xf numFmtId="0" fontId="16" fillId="0" borderId="0" xfId="0" applyFont="1" applyAlignment="1">
      <alignment horizontal="center" vertical="top" readingOrder="2"/>
    </xf>
    <xf numFmtId="0" fontId="16" fillId="0" borderId="0" xfId="0" applyFont="1" applyAlignment="1">
      <alignment horizontal="right" vertical="top" readingOrder="2"/>
    </xf>
    <xf numFmtId="49" fontId="10" fillId="0" borderId="0" xfId="0" applyNumberFormat="1" applyFont="1" applyAlignment="1">
      <alignment horizontal="center" vertical="center"/>
    </xf>
    <xf numFmtId="49" fontId="10" fillId="0" borderId="0" xfId="0" applyNumberFormat="1" applyFont="1" applyAlignment="1">
      <alignment vertical="top"/>
    </xf>
    <xf numFmtId="49" fontId="10" fillId="0" borderId="0" xfId="0" applyNumberFormat="1" applyFont="1" applyAlignment="1">
      <alignment horizontal="center"/>
    </xf>
    <xf numFmtId="49" fontId="10" fillId="0" borderId="0" xfId="0" applyNumberFormat="1" applyFont="1" applyAlignment="1">
      <alignment horizontal="center" vertical="top"/>
    </xf>
    <xf numFmtId="49" fontId="10" fillId="0" borderId="0" xfId="0" applyNumberFormat="1" applyFont="1" applyAlignment="1">
      <alignment horizontal="right"/>
    </xf>
    <xf numFmtId="49" fontId="5" fillId="0" borderId="0" xfId="0" applyNumberFormat="1" applyFont="1" applyAlignment="1">
      <alignment horizontal="center" vertical="center"/>
    </xf>
    <xf numFmtId="49" fontId="5" fillId="0" borderId="0" xfId="0" applyNumberFormat="1" applyFont="1" applyAlignment="1">
      <alignment vertical="top"/>
    </xf>
    <xf numFmtId="49" fontId="5" fillId="0" borderId="0" xfId="0" applyNumberFormat="1" applyFont="1" applyAlignment="1">
      <alignment horizontal="center"/>
    </xf>
    <xf numFmtId="49" fontId="5" fillId="0" borderId="0" xfId="0" applyNumberFormat="1" applyFont="1" applyAlignment="1">
      <alignment horizontal="center" vertical="top"/>
    </xf>
    <xf numFmtId="49" fontId="4" fillId="0" borderId="0" xfId="0" applyNumberFormat="1" applyFont="1" applyAlignment="1">
      <alignment horizontal="center" vertical="center" wrapText="1"/>
    </xf>
    <xf numFmtId="49" fontId="4" fillId="0" borderId="0" xfId="0" applyNumberFormat="1" applyFont="1" applyAlignment="1">
      <alignment horizontal="center" vertical="top" readingOrder="2"/>
    </xf>
    <xf numFmtId="0" fontId="8" fillId="0" borderId="0" xfId="0" applyFont="1" applyAlignment="1">
      <alignment horizontal="right" vertical="top" wrapText="1" readingOrder="2"/>
    </xf>
    <xf numFmtId="0" fontId="8" fillId="0" borderId="7" xfId="0" applyFont="1" applyBorder="1" applyAlignment="1">
      <alignment horizontal="right" vertical="top" wrapText="1" readingOrder="2"/>
    </xf>
    <xf numFmtId="0" fontId="8" fillId="0" borderId="12" xfId="0" applyFont="1" applyBorder="1" applyAlignment="1">
      <alignment horizontal="right" vertical="top" wrapText="1" readingOrder="2"/>
    </xf>
    <xf numFmtId="0" fontId="0" fillId="0" borderId="14" xfId="0" applyBorder="1" applyAlignment="1">
      <alignment horizontal="right" vertical="top" wrapText="1" readingOrder="2"/>
    </xf>
    <xf numFmtId="0" fontId="0" fillId="0" borderId="15" xfId="0" applyBorder="1" applyAlignment="1">
      <alignment horizontal="right" vertical="top" wrapText="1" readingOrder="2"/>
    </xf>
    <xf numFmtId="0" fontId="14" fillId="0" borderId="0" xfId="0" applyFont="1" applyAlignment="1">
      <alignment horizontal="center" vertical="top" wrapText="1" readingOrder="2"/>
    </xf>
    <xf numFmtId="0" fontId="10" fillId="0" borderId="0" xfId="0" applyFont="1" applyAlignment="1">
      <alignment horizontal="right" vertical="top" wrapText="1" readingOrder="2"/>
    </xf>
    <xf numFmtId="0" fontId="15" fillId="0" borderId="0" xfId="0" applyFont="1" applyAlignment="1">
      <alignment horizontal="center" vertical="top" readingOrder="2"/>
    </xf>
    <xf numFmtId="49" fontId="4" fillId="0" borderId="0" xfId="0" applyNumberFormat="1" applyFont="1" applyAlignment="1">
      <alignment vertical="center" wrapText="1"/>
    </xf>
    <xf numFmtId="49" fontId="4" fillId="0" borderId="25" xfId="0" applyNumberFormat="1"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7</xdr:col>
      <xdr:colOff>1914719</xdr:colOff>
      <xdr:row>0</xdr:row>
      <xdr:rowOff>58316</xdr:rowOff>
    </xdr:from>
    <xdr:to>
      <xdr:col>7</xdr:col>
      <xdr:colOff>3949259</xdr:colOff>
      <xdr:row>0</xdr:row>
      <xdr:rowOff>426560</xdr:rowOff>
    </xdr:to>
    <xdr:pic>
      <xdr:nvPicPr>
        <xdr:cNvPr id="2" name="תמונה 1">
          <a:extLst>
            <a:ext uri="{FF2B5EF4-FFF2-40B4-BE49-F238E27FC236}">
              <a16:creationId xmlns:a16="http://schemas.microsoft.com/office/drawing/2014/main" id="{84643888-FDAC-4BF8-89A1-A578466AAB17}"/>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9708" t="13445" b="49869"/>
        <a:stretch/>
      </xdr:blipFill>
      <xdr:spPr bwMode="auto">
        <a:xfrm>
          <a:off x="1260916" y="58316"/>
          <a:ext cx="2034540" cy="3682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33714-F2F2-4F71-A8FF-82D94B7110A5}">
  <sheetPr>
    <pageSetUpPr fitToPage="1"/>
  </sheetPr>
  <dimension ref="A1:I67"/>
  <sheetViews>
    <sheetView rightToLeft="1" tabSelected="1" zoomScale="98" zoomScaleNormal="98" zoomScalePageLayoutView="85" workbookViewId="0"/>
  </sheetViews>
  <sheetFormatPr defaultColWidth="0" defaultRowHeight="15" customHeight="1" zeroHeight="1"/>
  <cols>
    <col min="1" max="1" width="22.875" style="60" customWidth="1"/>
    <col min="2" max="2" width="29.75" style="61" customWidth="1"/>
    <col min="3" max="3" width="10.75" style="62" customWidth="1"/>
    <col min="4" max="4" width="9" style="62" customWidth="1"/>
    <col min="5" max="5" width="9" style="63" customWidth="1"/>
    <col min="6" max="6" width="10" style="62" customWidth="1"/>
    <col min="7" max="7" width="13.25" style="62" customWidth="1"/>
    <col min="8" max="8" width="56.25" style="3" customWidth="1"/>
    <col min="9" max="9" width="12.125" style="3" customWidth="1"/>
    <col min="10" max="16384" width="9" style="3" hidden="1"/>
  </cols>
  <sheetData>
    <row r="1" spans="1:9" ht="45" customHeight="1">
      <c r="A1" s="1" t="s">
        <v>0</v>
      </c>
      <c r="B1" s="2"/>
      <c r="C1" s="2"/>
      <c r="D1" s="2"/>
      <c r="E1" s="2"/>
      <c r="F1" s="2"/>
      <c r="G1" s="2"/>
      <c r="H1" s="2"/>
      <c r="I1" s="74" t="s">
        <v>1</v>
      </c>
    </row>
    <row r="2" spans="1:9" ht="19.5" customHeight="1">
      <c r="A2" s="65" t="s">
        <v>2</v>
      </c>
      <c r="B2" s="65"/>
      <c r="C2" s="65"/>
      <c r="D2" s="65"/>
      <c r="E2" s="65"/>
      <c r="F2" s="65"/>
      <c r="G2" s="65"/>
      <c r="H2" s="65"/>
      <c r="I2" s="74"/>
    </row>
    <row r="3" spans="1:9" s="10" customFormat="1" ht="48" thickBot="1">
      <c r="A3" s="4" t="s">
        <v>3</v>
      </c>
      <c r="B3" s="5" t="s">
        <v>4</v>
      </c>
      <c r="C3" s="6" t="s">
        <v>5</v>
      </c>
      <c r="D3" s="7" t="s">
        <v>6</v>
      </c>
      <c r="E3" s="7" t="s">
        <v>7</v>
      </c>
      <c r="F3" s="8" t="s">
        <v>8</v>
      </c>
      <c r="G3" s="5" t="s">
        <v>9</v>
      </c>
      <c r="H3" s="9" t="s">
        <v>10</v>
      </c>
      <c r="I3" s="64" t="s">
        <v>141</v>
      </c>
    </row>
    <row r="4" spans="1:9" ht="15" customHeight="1">
      <c r="A4" s="11">
        <v>4</v>
      </c>
      <c r="B4" s="12" t="s">
        <v>11</v>
      </c>
      <c r="C4" s="13"/>
      <c r="D4" s="14"/>
      <c r="E4" s="13"/>
      <c r="F4" s="14"/>
      <c r="G4" s="14"/>
      <c r="H4" s="13"/>
      <c r="I4" s="64"/>
    </row>
    <row r="5" spans="1:9" ht="273" customHeight="1">
      <c r="A5" s="15" t="s">
        <v>12</v>
      </c>
      <c r="B5" s="16" t="s">
        <v>13</v>
      </c>
      <c r="C5" s="15" t="s">
        <v>14</v>
      </c>
      <c r="D5" s="17" t="s">
        <v>15</v>
      </c>
      <c r="E5" s="17"/>
      <c r="F5" s="15" t="s">
        <v>16</v>
      </c>
      <c r="G5" s="18"/>
      <c r="H5" s="15" t="s">
        <v>17</v>
      </c>
      <c r="I5" s="64"/>
    </row>
    <row r="6" spans="1:9" ht="36" customHeight="1">
      <c r="A6" s="66" t="s">
        <v>18</v>
      </c>
      <c r="B6" s="66"/>
      <c r="C6" s="66"/>
      <c r="D6" s="66"/>
      <c r="E6" s="66"/>
      <c r="F6" s="66"/>
      <c r="G6" s="66"/>
      <c r="H6" s="66"/>
      <c r="I6" s="74"/>
    </row>
    <row r="7" spans="1:9" ht="15" customHeight="1">
      <c r="A7" s="66" t="s">
        <v>19</v>
      </c>
      <c r="B7" s="66"/>
      <c r="C7" s="66"/>
      <c r="D7" s="66"/>
      <c r="E7" s="66"/>
      <c r="F7" s="66"/>
      <c r="G7" s="66"/>
      <c r="H7" s="66"/>
      <c r="I7" s="74"/>
    </row>
    <row r="8" spans="1:9" ht="26.25" customHeight="1">
      <c r="A8" s="67" t="s">
        <v>20</v>
      </c>
      <c r="B8" s="67"/>
      <c r="C8" s="67"/>
      <c r="D8" s="67"/>
      <c r="E8" s="67"/>
      <c r="F8" s="67"/>
      <c r="G8" s="67"/>
      <c r="H8" s="67"/>
      <c r="I8" s="74"/>
    </row>
    <row r="9" spans="1:9" ht="126.75" customHeight="1">
      <c r="A9" s="19" t="s">
        <v>21</v>
      </c>
      <c r="B9" s="20" t="s">
        <v>22</v>
      </c>
      <c r="C9" s="21" t="s">
        <v>23</v>
      </c>
      <c r="D9" s="21" t="s">
        <v>24</v>
      </c>
      <c r="E9" s="21"/>
      <c r="F9" s="21" t="s">
        <v>16</v>
      </c>
      <c r="G9" s="22"/>
      <c r="H9" s="19" t="s">
        <v>25</v>
      </c>
      <c r="I9" s="75" t="s">
        <v>141</v>
      </c>
    </row>
    <row r="10" spans="1:9" ht="60">
      <c r="A10" s="23" t="s">
        <v>26</v>
      </c>
      <c r="B10" s="24" t="s">
        <v>27</v>
      </c>
      <c r="C10" s="25" t="s">
        <v>28</v>
      </c>
      <c r="D10" s="26" t="s">
        <v>29</v>
      </c>
      <c r="E10" s="25" t="s">
        <v>30</v>
      </c>
      <c r="F10" s="26" t="s">
        <v>16</v>
      </c>
      <c r="G10" s="24"/>
      <c r="H10" s="19" t="s">
        <v>31</v>
      </c>
      <c r="I10" s="75"/>
    </row>
    <row r="11" spans="1:9" ht="45">
      <c r="A11" s="27" t="s">
        <v>32</v>
      </c>
      <c r="B11" s="28" t="s">
        <v>33</v>
      </c>
      <c r="C11" s="29" t="s">
        <v>34</v>
      </c>
      <c r="D11" s="30" t="s">
        <v>35</v>
      </c>
      <c r="E11" s="29"/>
      <c r="F11" s="30" t="s">
        <v>36</v>
      </c>
      <c r="G11" s="28"/>
      <c r="H11" s="31"/>
      <c r="I11" s="75"/>
    </row>
    <row r="12" spans="1:9" ht="30">
      <c r="A12" s="32"/>
      <c r="B12" s="33" t="s">
        <v>37</v>
      </c>
      <c r="C12" s="34" t="s">
        <v>38</v>
      </c>
      <c r="D12" s="33"/>
      <c r="E12" s="34"/>
      <c r="F12" s="33"/>
      <c r="G12" s="35"/>
      <c r="H12" s="36" t="s">
        <v>39</v>
      </c>
      <c r="I12" s="75"/>
    </row>
    <row r="13" spans="1:9" ht="255">
      <c r="A13" s="37" t="s">
        <v>40</v>
      </c>
      <c r="B13" s="38" t="s">
        <v>41</v>
      </c>
      <c r="C13" s="39" t="s">
        <v>42</v>
      </c>
      <c r="D13" s="40" t="s">
        <v>43</v>
      </c>
      <c r="E13" s="39"/>
      <c r="F13" s="40" t="s">
        <v>36</v>
      </c>
      <c r="G13" s="39" t="s">
        <v>44</v>
      </c>
      <c r="H13" s="41" t="s">
        <v>45</v>
      </c>
      <c r="I13" s="75"/>
    </row>
    <row r="14" spans="1:9" ht="210">
      <c r="A14" s="27" t="s">
        <v>46</v>
      </c>
      <c r="B14" s="28" t="s">
        <v>47</v>
      </c>
      <c r="C14" s="30" t="s">
        <v>48</v>
      </c>
      <c r="D14" s="29" t="s">
        <v>49</v>
      </c>
      <c r="E14" s="30"/>
      <c r="F14" s="29" t="s">
        <v>36</v>
      </c>
      <c r="G14" s="39" t="s">
        <v>44</v>
      </c>
      <c r="H14" s="41" t="s">
        <v>50</v>
      </c>
      <c r="I14" s="75"/>
    </row>
    <row r="15" spans="1:9" ht="239.25" customHeight="1">
      <c r="A15" s="27" t="s">
        <v>51</v>
      </c>
      <c r="B15" s="28" t="s">
        <v>52</v>
      </c>
      <c r="C15" s="30" t="s">
        <v>53</v>
      </c>
      <c r="D15" s="29"/>
      <c r="E15" s="30" t="s">
        <v>54</v>
      </c>
      <c r="F15" s="29" t="s">
        <v>55</v>
      </c>
      <c r="G15" s="30" t="s">
        <v>56</v>
      </c>
      <c r="H15" s="19" t="s">
        <v>57</v>
      </c>
      <c r="I15" s="75"/>
    </row>
    <row r="16" spans="1:9" ht="253.5" customHeight="1">
      <c r="A16" s="27" t="s">
        <v>58</v>
      </c>
      <c r="B16" s="28" t="s">
        <v>59</v>
      </c>
      <c r="C16" s="30" t="s">
        <v>60</v>
      </c>
      <c r="D16" s="29"/>
      <c r="E16" s="30" t="s">
        <v>54</v>
      </c>
      <c r="F16" s="29" t="s">
        <v>55</v>
      </c>
      <c r="G16" s="30" t="s">
        <v>61</v>
      </c>
      <c r="H16" s="19" t="s">
        <v>62</v>
      </c>
      <c r="I16" s="75"/>
    </row>
    <row r="17" spans="1:9" ht="285">
      <c r="A17" s="27" t="s">
        <v>63</v>
      </c>
      <c r="B17" s="28" t="s">
        <v>64</v>
      </c>
      <c r="C17" s="30" t="s">
        <v>60</v>
      </c>
      <c r="D17" s="29"/>
      <c r="E17" s="30" t="s">
        <v>65</v>
      </c>
      <c r="F17" s="29" t="s">
        <v>66</v>
      </c>
      <c r="G17" s="30" t="s">
        <v>61</v>
      </c>
      <c r="H17" s="19" t="s">
        <v>67</v>
      </c>
      <c r="I17" s="75"/>
    </row>
    <row r="18" spans="1:9" ht="51">
      <c r="A18" s="27" t="s">
        <v>68</v>
      </c>
      <c r="B18" s="28" t="s">
        <v>69</v>
      </c>
      <c r="C18" s="30" t="s">
        <v>70</v>
      </c>
      <c r="D18" s="29"/>
      <c r="E18" s="30"/>
      <c r="F18" s="29" t="s">
        <v>16</v>
      </c>
      <c r="G18" s="42" t="s">
        <v>71</v>
      </c>
      <c r="H18" s="31" t="s">
        <v>72</v>
      </c>
      <c r="I18" s="75"/>
    </row>
    <row r="19" spans="1:9" ht="60">
      <c r="A19" s="27" t="s">
        <v>73</v>
      </c>
      <c r="B19" s="28" t="s">
        <v>74</v>
      </c>
      <c r="C19" s="43">
        <v>6.8999999999999999E-3</v>
      </c>
      <c r="D19" s="29" t="s">
        <v>75</v>
      </c>
      <c r="E19" s="30" t="s">
        <v>76</v>
      </c>
      <c r="F19" s="29" t="s">
        <v>16</v>
      </c>
      <c r="G19" s="30" t="s">
        <v>71</v>
      </c>
      <c r="H19" s="31"/>
      <c r="I19" s="75"/>
    </row>
    <row r="20" spans="1:9" ht="60">
      <c r="A20" s="27" t="s">
        <v>77</v>
      </c>
      <c r="B20" s="28" t="s">
        <v>78</v>
      </c>
      <c r="C20" s="44">
        <v>7.4999999999999997E-3</v>
      </c>
      <c r="D20" s="29" t="s">
        <v>79</v>
      </c>
      <c r="E20" s="30"/>
      <c r="F20" s="29" t="s">
        <v>16</v>
      </c>
      <c r="G20" s="30" t="s">
        <v>80</v>
      </c>
      <c r="H20" s="31" t="s">
        <v>81</v>
      </c>
      <c r="I20" s="75"/>
    </row>
    <row r="21" spans="1:9" ht="60">
      <c r="A21" s="27" t="s">
        <v>82</v>
      </c>
      <c r="B21" s="28" t="s">
        <v>83</v>
      </c>
      <c r="C21" s="30" t="s">
        <v>84</v>
      </c>
      <c r="D21" s="29" t="s">
        <v>85</v>
      </c>
      <c r="E21" s="30"/>
      <c r="F21" s="45" t="s">
        <v>86</v>
      </c>
      <c r="G21" s="30" t="s">
        <v>80</v>
      </c>
      <c r="H21" s="31" t="str">
        <f>H20</f>
        <v xml:space="preserve">(1)   העמלה תגבה גם בגין ניצול זכויות בארץ ובחו"ל. 
(2) באג"ח להמרה - העמלה תחושב לפי שווי הנכס המתקבל. במימוש כתבי אופציה, המרת אופציות לנכס הבסיס וכן בניצול זכויות– העמלה תחושב לפי תוספת המימוש.  </v>
      </c>
      <c r="I21" s="75"/>
    </row>
    <row r="22" spans="1:9" ht="15" customHeight="1">
      <c r="A22" s="68" t="s">
        <v>87</v>
      </c>
      <c r="B22" s="69"/>
      <c r="C22" s="69"/>
      <c r="D22" s="69"/>
      <c r="E22" s="69"/>
      <c r="F22" s="69"/>
      <c r="G22" s="69"/>
      <c r="H22" s="70"/>
      <c r="I22" s="75"/>
    </row>
    <row r="23" spans="1:9" ht="30">
      <c r="A23" s="27" t="s">
        <v>88</v>
      </c>
      <c r="B23" s="28" t="s">
        <v>89</v>
      </c>
      <c r="C23" s="30" t="s">
        <v>90</v>
      </c>
      <c r="D23" s="29" t="s">
        <v>91</v>
      </c>
      <c r="E23" s="30"/>
      <c r="F23" s="45" t="s">
        <v>86</v>
      </c>
      <c r="G23" s="28"/>
      <c r="H23" s="31" t="s">
        <v>92</v>
      </c>
      <c r="I23" s="75"/>
    </row>
    <row r="24" spans="1:9" ht="60">
      <c r="A24" s="27" t="s">
        <v>93</v>
      </c>
      <c r="B24" s="28" t="s">
        <v>94</v>
      </c>
      <c r="C24" s="30" t="s">
        <v>95</v>
      </c>
      <c r="D24" s="29"/>
      <c r="E24" s="30"/>
      <c r="F24" s="29" t="s">
        <v>96</v>
      </c>
      <c r="G24" s="28"/>
      <c r="H24" s="31" t="s">
        <v>97</v>
      </c>
      <c r="I24" s="75"/>
    </row>
    <row r="25" spans="1:9" ht="60">
      <c r="A25" s="27" t="s">
        <v>98</v>
      </c>
      <c r="B25" s="28" t="s">
        <v>99</v>
      </c>
      <c r="C25" s="30" t="s">
        <v>100</v>
      </c>
      <c r="D25" s="29"/>
      <c r="E25" s="30"/>
      <c r="F25" s="29" t="s">
        <v>101</v>
      </c>
      <c r="G25" s="28"/>
      <c r="H25" s="31" t="str">
        <f>H24</f>
        <v>(1) במקרים המותרים לפי תקנות השקעות משותפות בנאמנות (עמלת הפצה), התשס"ו-2006.
(2)  העמלה תגבה מהלקוח ברכישת/  העברת קרן נאמנות לבנק ובמידה ואין לבנק הסכם הפצה עם מנהל הקרן.</v>
      </c>
      <c r="I25" s="75"/>
    </row>
    <row r="26" spans="1:9" ht="60">
      <c r="A26" s="27" t="s">
        <v>102</v>
      </c>
      <c r="B26" s="28" t="s">
        <v>103</v>
      </c>
      <c r="C26" s="30" t="s">
        <v>104</v>
      </c>
      <c r="D26" s="29"/>
      <c r="E26" s="30"/>
      <c r="F26" s="29" t="s">
        <v>96</v>
      </c>
      <c r="G26" s="28"/>
      <c r="H26" s="31" t="str">
        <f>H24</f>
        <v>(1) במקרים המותרים לפי תקנות השקעות משותפות בנאמנות (עמלת הפצה), התשס"ו-2006.
(2)  העמלה תגבה מהלקוח ברכישת/  העברת קרן נאמנות לבנק ובמידה ואין לבנק הסכם הפצה עם מנהל הקרן.</v>
      </c>
      <c r="I26" s="75"/>
    </row>
    <row r="27" spans="1:9" ht="60">
      <c r="A27" s="27" t="s">
        <v>105</v>
      </c>
      <c r="B27" s="28" t="s">
        <v>106</v>
      </c>
      <c r="C27" s="43">
        <v>1E-3</v>
      </c>
      <c r="D27" s="29"/>
      <c r="E27" s="30"/>
      <c r="F27" s="46"/>
      <c r="G27" s="28"/>
      <c r="H27" s="31" t="s">
        <v>107</v>
      </c>
      <c r="I27" s="75"/>
    </row>
    <row r="28" spans="1:9" ht="120">
      <c r="A28" s="27" t="s">
        <v>108</v>
      </c>
      <c r="B28" s="28" t="s">
        <v>109</v>
      </c>
      <c r="C28" s="30" t="s">
        <v>110</v>
      </c>
      <c r="D28" s="29" t="s">
        <v>111</v>
      </c>
      <c r="E28" s="30"/>
      <c r="F28" s="29" t="s">
        <v>112</v>
      </c>
      <c r="G28" s="28"/>
      <c r="H28" s="31" t="s">
        <v>113</v>
      </c>
      <c r="I28" s="75"/>
    </row>
    <row r="29" spans="1:9" ht="30">
      <c r="A29" s="27" t="s">
        <v>114</v>
      </c>
      <c r="B29" s="28" t="s">
        <v>115</v>
      </c>
      <c r="C29" s="30" t="s">
        <v>23</v>
      </c>
      <c r="D29" s="29" t="s">
        <v>116</v>
      </c>
      <c r="E29" s="30" t="s">
        <v>117</v>
      </c>
      <c r="F29" s="45" t="s">
        <v>118</v>
      </c>
      <c r="G29" s="28"/>
      <c r="H29" s="31"/>
      <c r="I29" s="75"/>
    </row>
    <row r="30" spans="1:9" ht="30">
      <c r="A30" s="32" t="s">
        <v>119</v>
      </c>
      <c r="B30" s="35" t="s">
        <v>120</v>
      </c>
      <c r="C30" s="47">
        <v>5.0000000000000001E-3</v>
      </c>
      <c r="D30" s="34" t="s">
        <v>121</v>
      </c>
      <c r="E30" s="33"/>
      <c r="F30" s="48"/>
      <c r="G30" s="33"/>
      <c r="H30" s="36" t="s">
        <v>122</v>
      </c>
      <c r="I30" s="75"/>
    </row>
    <row r="31" spans="1:9" ht="60">
      <c r="A31" s="37" t="s">
        <v>123</v>
      </c>
      <c r="B31" s="38" t="s">
        <v>124</v>
      </c>
      <c r="C31" s="39" t="s">
        <v>125</v>
      </c>
      <c r="D31" s="40"/>
      <c r="E31" s="39"/>
      <c r="F31" s="49"/>
      <c r="G31" s="38"/>
      <c r="H31" s="50" t="s">
        <v>126</v>
      </c>
      <c r="I31" s="75"/>
    </row>
    <row r="32" spans="1:9" ht="15" customHeight="1">
      <c r="A32" s="27" t="s">
        <v>127</v>
      </c>
      <c r="B32" s="30" t="s">
        <v>128</v>
      </c>
      <c r="C32" s="43">
        <v>5.0000000000000001E-3</v>
      </c>
      <c r="D32" s="29" t="s">
        <v>129</v>
      </c>
      <c r="E32" s="30" t="s">
        <v>130</v>
      </c>
      <c r="F32" s="51" t="s">
        <v>131</v>
      </c>
      <c r="G32" s="28"/>
      <c r="H32" s="31"/>
      <c r="I32" s="75"/>
    </row>
    <row r="33" spans="1:9" ht="45">
      <c r="A33" s="32" t="s">
        <v>132</v>
      </c>
      <c r="B33" s="33" t="s">
        <v>133</v>
      </c>
      <c r="C33" s="33" t="s">
        <v>134</v>
      </c>
      <c r="D33" s="34" t="s">
        <v>135</v>
      </c>
      <c r="E33" s="33"/>
      <c r="F33" s="52" t="s">
        <v>136</v>
      </c>
      <c r="G33" s="33" t="s">
        <v>137</v>
      </c>
      <c r="H33" s="36"/>
      <c r="I33" s="75"/>
    </row>
    <row r="34" spans="1:9" ht="15" customHeight="1">
      <c r="A34" s="71" t="s">
        <v>138</v>
      </c>
      <c r="B34" s="71"/>
      <c r="C34" s="71"/>
      <c r="D34" s="71"/>
      <c r="E34" s="71"/>
      <c r="F34" s="71"/>
      <c r="G34" s="71"/>
      <c r="H34" s="71"/>
      <c r="I34" s="74"/>
    </row>
    <row r="35" spans="1:9" ht="15" customHeight="1">
      <c r="A35" s="66" t="s">
        <v>20</v>
      </c>
      <c r="B35" s="66"/>
      <c r="C35" s="66"/>
      <c r="D35" s="66"/>
      <c r="E35" s="66"/>
      <c r="F35" s="66"/>
      <c r="G35" s="66"/>
      <c r="H35" s="66"/>
      <c r="I35" s="74"/>
    </row>
    <row r="36" spans="1:9" ht="15" customHeight="1">
      <c r="A36" s="72" t="s">
        <v>139</v>
      </c>
      <c r="B36" s="72"/>
      <c r="C36" s="72"/>
      <c r="D36" s="72"/>
      <c r="E36" s="72"/>
      <c r="F36" s="72"/>
      <c r="G36" s="72"/>
      <c r="H36" s="72"/>
      <c r="I36" s="74"/>
    </row>
    <row r="37" spans="1:9" ht="15" customHeight="1">
      <c r="A37" s="73" t="s">
        <v>140</v>
      </c>
      <c r="B37" s="73"/>
      <c r="C37" s="73"/>
      <c r="D37" s="73"/>
      <c r="E37" s="73"/>
      <c r="F37" s="73"/>
      <c r="G37" s="73"/>
      <c r="H37" s="73"/>
      <c r="I37" s="74"/>
    </row>
    <row r="38" spans="1:9" hidden="1">
      <c r="A38" s="53"/>
      <c r="B38" s="54"/>
      <c r="C38" s="53"/>
      <c r="D38" s="53"/>
      <c r="E38" s="53"/>
      <c r="F38" s="53"/>
      <c r="G38" s="53"/>
      <c r="H38" s="54"/>
    </row>
    <row r="39" spans="1:9" hidden="1">
      <c r="A39" s="53"/>
      <c r="B39" s="54"/>
      <c r="C39" s="53"/>
      <c r="D39" s="53"/>
      <c r="E39" s="53"/>
      <c r="F39" s="53"/>
      <c r="G39" s="53"/>
      <c r="H39" s="54"/>
    </row>
    <row r="40" spans="1:9" hidden="1">
      <c r="A40" s="55"/>
      <c r="B40" s="56"/>
      <c r="C40" s="57"/>
      <c r="D40" s="57"/>
      <c r="E40" s="58"/>
      <c r="F40" s="57"/>
      <c r="G40" s="57"/>
      <c r="H40" s="59"/>
    </row>
    <row r="41" spans="1:9" hidden="1">
      <c r="A41" s="55"/>
      <c r="B41" s="56"/>
      <c r="C41" s="57"/>
      <c r="D41" s="57"/>
      <c r="E41" s="58"/>
      <c r="F41" s="57"/>
      <c r="G41" s="57"/>
      <c r="H41" s="59"/>
    </row>
    <row r="42" spans="1:9" hidden="1">
      <c r="A42" s="55"/>
      <c r="B42" s="56"/>
      <c r="C42" s="57"/>
      <c r="D42" s="57"/>
      <c r="E42" s="58"/>
      <c r="F42" s="57"/>
      <c r="G42" s="57"/>
      <c r="H42" s="59"/>
    </row>
    <row r="43" spans="1:9" hidden="1">
      <c r="A43" s="55"/>
      <c r="B43" s="56"/>
      <c r="C43" s="57"/>
      <c r="D43" s="57"/>
      <c r="E43" s="58"/>
      <c r="F43" s="57"/>
      <c r="G43" s="57"/>
      <c r="H43" s="59"/>
    </row>
    <row r="44" spans="1:9" hidden="1">
      <c r="A44" s="55"/>
      <c r="B44" s="56"/>
      <c r="C44" s="57"/>
      <c r="D44" s="57"/>
      <c r="E44" s="58"/>
      <c r="F44" s="57"/>
      <c r="G44" s="57"/>
      <c r="H44" s="59"/>
    </row>
    <row r="45" spans="1:9" hidden="1">
      <c r="A45" s="55"/>
      <c r="B45" s="56"/>
      <c r="C45" s="57"/>
      <c r="D45" s="57"/>
      <c r="E45" s="58"/>
      <c r="F45" s="57"/>
      <c r="G45" s="57"/>
      <c r="H45" s="59"/>
    </row>
    <row r="46" spans="1:9" hidden="1">
      <c r="A46" s="55"/>
      <c r="B46" s="56"/>
      <c r="C46" s="57"/>
      <c r="D46" s="57"/>
      <c r="E46" s="58"/>
      <c r="F46" s="57"/>
      <c r="G46" s="57"/>
      <c r="H46" s="59"/>
    </row>
    <row r="47" spans="1:9" hidden="1">
      <c r="A47" s="55"/>
      <c r="B47" s="56"/>
      <c r="C47" s="57"/>
      <c r="D47" s="57"/>
      <c r="E47" s="58"/>
      <c r="F47" s="57"/>
      <c r="G47" s="57"/>
      <c r="H47" s="59"/>
    </row>
    <row r="48" spans="1:9" hidden="1">
      <c r="A48" s="55"/>
      <c r="B48" s="56"/>
      <c r="C48" s="57"/>
      <c r="D48" s="57"/>
      <c r="E48" s="58"/>
      <c r="F48" s="57"/>
      <c r="G48" s="57"/>
      <c r="H48" s="59"/>
    </row>
    <row r="49" spans="1:8" hidden="1">
      <c r="A49" s="55"/>
      <c r="B49" s="56"/>
      <c r="C49" s="57"/>
      <c r="D49" s="57"/>
      <c r="E49" s="58"/>
      <c r="F49" s="57"/>
      <c r="G49" s="57"/>
      <c r="H49" s="59"/>
    </row>
    <row r="50" spans="1:8" hidden="1">
      <c r="A50" s="55"/>
      <c r="B50" s="56"/>
      <c r="C50" s="57"/>
      <c r="D50" s="57"/>
      <c r="E50" s="58"/>
      <c r="F50" s="57"/>
      <c r="G50" s="57"/>
      <c r="H50" s="59"/>
    </row>
    <row r="51" spans="1:8" hidden="1">
      <c r="A51" s="55"/>
      <c r="B51" s="56"/>
      <c r="C51" s="57"/>
      <c r="D51" s="57"/>
      <c r="E51" s="58"/>
      <c r="F51" s="57"/>
      <c r="G51" s="57"/>
      <c r="H51" s="59"/>
    </row>
    <row r="52" spans="1:8" hidden="1">
      <c r="A52" s="55"/>
      <c r="B52" s="56"/>
      <c r="C52" s="57"/>
      <c r="D52" s="57"/>
      <c r="E52" s="58"/>
      <c r="F52" s="57"/>
      <c r="G52" s="57"/>
      <c r="H52" s="59"/>
    </row>
    <row r="53" spans="1:8" hidden="1">
      <c r="A53" s="55"/>
      <c r="B53" s="56"/>
      <c r="C53" s="57"/>
      <c r="D53" s="57"/>
      <c r="E53" s="58"/>
      <c r="F53" s="57"/>
      <c r="G53" s="57"/>
      <c r="H53" s="59"/>
    </row>
    <row r="54" spans="1:8" hidden="1">
      <c r="A54" s="55"/>
      <c r="B54" s="56"/>
      <c r="C54" s="57"/>
      <c r="D54" s="57"/>
      <c r="E54" s="58"/>
      <c r="F54" s="57"/>
      <c r="G54" s="57"/>
      <c r="H54" s="59"/>
    </row>
    <row r="55" spans="1:8" hidden="1">
      <c r="A55" s="55"/>
      <c r="B55" s="56"/>
      <c r="C55" s="57"/>
      <c r="D55" s="57"/>
      <c r="E55" s="58"/>
      <c r="F55" s="57"/>
      <c r="G55" s="57"/>
      <c r="H55" s="59"/>
    </row>
    <row r="56" spans="1:8" hidden="1">
      <c r="A56" s="55"/>
      <c r="B56" s="56"/>
      <c r="C56" s="57"/>
      <c r="D56" s="57"/>
      <c r="E56" s="58"/>
      <c r="F56" s="57"/>
      <c r="G56" s="57"/>
      <c r="H56" s="59"/>
    </row>
    <row r="57" spans="1:8" hidden="1">
      <c r="A57" s="55"/>
      <c r="B57" s="56"/>
      <c r="C57" s="57"/>
      <c r="D57" s="57"/>
      <c r="E57" s="58"/>
      <c r="F57" s="57"/>
      <c r="G57" s="57"/>
      <c r="H57" s="59"/>
    </row>
    <row r="58" spans="1:8" hidden="1">
      <c r="A58" s="55"/>
      <c r="B58" s="56"/>
      <c r="C58" s="57"/>
      <c r="D58" s="57"/>
      <c r="E58" s="58"/>
      <c r="F58" s="57"/>
      <c r="G58" s="57"/>
      <c r="H58" s="59"/>
    </row>
    <row r="59" spans="1:8" hidden="1">
      <c r="A59" s="55"/>
      <c r="B59" s="56"/>
      <c r="C59" s="57"/>
      <c r="D59" s="57"/>
      <c r="E59" s="58"/>
      <c r="F59" s="57"/>
      <c r="G59" s="57"/>
      <c r="H59" s="59"/>
    </row>
    <row r="60" spans="1:8" hidden="1">
      <c r="A60" s="55"/>
      <c r="B60" s="56"/>
      <c r="C60" s="57"/>
      <c r="D60" s="57"/>
      <c r="E60" s="58"/>
      <c r="F60" s="57"/>
      <c r="G60" s="57"/>
      <c r="H60" s="59"/>
    </row>
    <row r="61" spans="1:8" hidden="1">
      <c r="A61" s="55"/>
      <c r="B61" s="56"/>
      <c r="C61" s="57"/>
      <c r="D61" s="57"/>
      <c r="E61" s="58"/>
      <c r="F61" s="57"/>
      <c r="G61" s="57"/>
      <c r="H61" s="59"/>
    </row>
    <row r="62" spans="1:8" hidden="1">
      <c r="A62" s="55"/>
      <c r="B62" s="56"/>
      <c r="C62" s="57"/>
      <c r="D62" s="57"/>
      <c r="E62" s="58"/>
      <c r="F62" s="57"/>
      <c r="G62" s="57"/>
      <c r="H62" s="59"/>
    </row>
    <row r="63" spans="1:8" hidden="1">
      <c r="A63" s="55"/>
      <c r="B63" s="56"/>
      <c r="C63" s="57"/>
      <c r="D63" s="57"/>
      <c r="E63" s="58"/>
      <c r="F63" s="57"/>
      <c r="G63" s="57"/>
      <c r="H63" s="59"/>
    </row>
    <row r="64" spans="1:8" hidden="1">
      <c r="A64" s="55"/>
      <c r="B64" s="56"/>
      <c r="C64" s="57"/>
      <c r="D64" s="57"/>
      <c r="E64" s="58"/>
      <c r="F64" s="57"/>
      <c r="G64" s="57"/>
      <c r="H64" s="59"/>
    </row>
    <row r="65" spans="1:8" hidden="1">
      <c r="A65" s="55"/>
      <c r="B65" s="56"/>
      <c r="C65" s="57"/>
      <c r="D65" s="57"/>
      <c r="E65" s="58"/>
      <c r="F65" s="57"/>
      <c r="G65" s="57"/>
      <c r="H65" s="59"/>
    </row>
    <row r="66" spans="1:8" hidden="1">
      <c r="A66" s="55"/>
      <c r="B66" s="56"/>
      <c r="C66" s="57"/>
      <c r="D66" s="57"/>
      <c r="E66" s="58"/>
      <c r="F66" s="57"/>
      <c r="G66" s="57"/>
      <c r="H66" s="59"/>
    </row>
    <row r="67" spans="1:8" hidden="1">
      <c r="A67" s="55"/>
      <c r="B67" s="56"/>
      <c r="C67" s="57"/>
      <c r="D67" s="57"/>
      <c r="E67" s="58"/>
      <c r="F67" s="57"/>
      <c r="G67" s="57"/>
      <c r="H67" s="59"/>
    </row>
  </sheetData>
  <sheetProtection algorithmName="SHA-512" hashValue="f5+VM0rHfzKG5sEFwRxjRC2GtoYtkYfyqEc3UHUUAzXJniHODFGcgJcyshR6k3P/wASavYX6KE6+q3C5IVdnkg==" saltValue="8NZVEkxXap+XgI+R2i76cQ==" spinCount="100000" sheet="1" objects="1" scenarios="1"/>
  <mergeCells count="11">
    <mergeCell ref="A2:H2"/>
    <mergeCell ref="A6:H6"/>
    <mergeCell ref="A7:H7"/>
    <mergeCell ref="A8:H8"/>
    <mergeCell ref="A22:H22"/>
    <mergeCell ref="A34:H34"/>
    <mergeCell ref="A35:H35"/>
    <mergeCell ref="A36:H36"/>
    <mergeCell ref="A37:H37"/>
    <mergeCell ref="I3:I5"/>
    <mergeCell ref="I9:I33"/>
  </mergeCells>
  <pageMargins left="0.23622047244094491" right="0.51181102362204722" top="0.94488188976377963" bottom="0.70866141732283472" header="0.31496062992125984" footer="0.23622047244094491"/>
  <pageSetup paperSize="9" scale="79" fitToHeight="0" orientation="landscape" r:id="rId1"/>
  <headerFooter>
    <oddHeader>&amp;L&amp;"-,מודגש"&amp;14תעריפון עסק גדול</oddHeader>
    <oddFooter xml:space="preserve">&amp;L&amp;"-,מודגש"&amp;12 07/02/2025&amp;C&amp;"-,מודגש"עמוד &amp;P מתוך &amp;N  לפרק זה </oddFooter>
  </headerFooter>
  <rowBreaks count="1" manualBreakCount="1">
    <brk id="8" max="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1</vt:i4>
      </vt:variant>
      <vt:variant>
        <vt:lpstr>טווחים בעלי שם</vt:lpstr>
      </vt:variant>
      <vt:variant>
        <vt:i4>2</vt:i4>
      </vt:variant>
    </vt:vector>
  </HeadingPairs>
  <TitlesOfParts>
    <vt:vector size="3" baseType="lpstr">
      <vt:lpstr>פ-4 ניירות ערך </vt:lpstr>
      <vt:lpstr>'פ-4 ניירות ערך '!WPrint_Area_W</vt:lpstr>
      <vt:lpstr>'פ-4 ניירות ערך '!WPrint_TitlesW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פרק 4 - ניירות ערך</dc:title>
  <dc:creator>נדיב גלית</dc:creator>
  <cp:lastModifiedBy>חנה מסיל</cp:lastModifiedBy>
  <dcterms:created xsi:type="dcterms:W3CDTF">2025-02-09T09:04:15Z</dcterms:created>
  <dcterms:modified xsi:type="dcterms:W3CDTF">2025-02-09T09:11:54Z</dcterms:modified>
</cp:coreProperties>
</file>